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tuanduc\Ho so Duc\2025\Bang gia 2026\Bảng giá dâts 2026\Huyện Yên Thành\"/>
    </mc:Choice>
  </mc:AlternateContent>
  <xr:revisionPtr revIDLastSave="0" documentId="13_ncr:1_{075DDBBB-03ED-456C-BBA0-4C23B770B8DB}" xr6:coauthVersionLast="47" xr6:coauthVersionMax="47" xr10:uidLastSave="{00000000-0000-0000-0000-000000000000}"/>
  <bookViews>
    <workbookView xWindow="-120" yWindow="-120" windowWidth="24240" windowHeight="13140" firstSheet="33" activeTab="33" xr2:uid="{00000000-000D-0000-FFFF-FFFF00000000}"/>
  </bookViews>
  <sheets>
    <sheet name="foxz" sheetId="7" state="veryHidden" r:id="rId1"/>
    <sheet name="SGV" sheetId="8" state="veryHidden" r:id="rId2"/>
    <sheet name="Kangatang" sheetId="11" state="veryHidden" r:id="rId3"/>
    <sheet name="Kangatang_2" sheetId="12" state="veryHidden" r:id="rId4"/>
    <sheet name="Kangatang_3" sheetId="13" state="veryHidden" r:id="rId5"/>
    <sheet name="Kangatang_4" sheetId="14" state="veryHidden" r:id="rId6"/>
    <sheet name="Kangatang_5" sheetId="16" state="veryHidden" r:id="rId7"/>
    <sheet name="Kangatang_6" sheetId="17" state="veryHidden" r:id="rId8"/>
    <sheet name="Kangatang_7" sheetId="18" state="veryHidden" r:id="rId9"/>
    <sheet name="Kangatang_8" sheetId="19" state="veryHidden" r:id="rId10"/>
    <sheet name="Kangatang_9" sheetId="20" state="veryHidden" r:id="rId11"/>
    <sheet name="Kangatang_10" sheetId="21" state="veryHidden" r:id="rId12"/>
    <sheet name="Kangatang_11" sheetId="22" state="veryHidden" r:id="rId13"/>
    <sheet name="Kangatang_12" sheetId="23" state="veryHidden" r:id="rId14"/>
    <sheet name="Kangatang_13" sheetId="24" state="veryHidden" r:id="rId15"/>
    <sheet name="Kangatang_14" sheetId="25" state="veryHidden" r:id="rId16"/>
    <sheet name="Kangatang_15" sheetId="26" state="veryHidden" r:id="rId17"/>
    <sheet name="Kangatang_16" sheetId="27" state="veryHidden" r:id="rId18"/>
    <sheet name="Kangatang_17" sheetId="28" state="veryHidden" r:id="rId19"/>
    <sheet name="Kangatang_18" sheetId="29" state="veryHidden" r:id="rId20"/>
    <sheet name="Kangatang_19" sheetId="30" state="veryHidden" r:id="rId21"/>
    <sheet name="Kangatang_20" sheetId="31" state="veryHidden" r:id="rId22"/>
    <sheet name="Kangatang_21" sheetId="32" state="veryHidden" r:id="rId23"/>
    <sheet name="Kangatang_22" sheetId="33" state="veryHidden" r:id="rId24"/>
    <sheet name="Kangatang_23" sheetId="35" state="veryHidden" r:id="rId25"/>
    <sheet name="Kangatang_24" sheetId="36" state="veryHidden" r:id="rId26"/>
    <sheet name="Kangatang_25" sheetId="37" state="veryHidden" r:id="rId27"/>
    <sheet name="Kangatang_26" sheetId="38" state="veryHidden" r:id="rId28"/>
    <sheet name="Kangatang_27" sheetId="39" state="veryHidden" r:id="rId29"/>
    <sheet name="Kangatang_28" sheetId="40" state="veryHidden" r:id="rId30"/>
    <sheet name="Kangatang_29" sheetId="41" state="veryHidden" r:id="rId31"/>
    <sheet name="Kangatang_30" sheetId="42" state="veryHidden" r:id="rId32"/>
    <sheet name="Kangatang_31" sheetId="43" state="veryHidden" r:id=""/>
    <sheet name="Quang Dong 2026" sheetId="3" r:id="rId33"/>
    <sheet name="ĐẤT NN" sheetId="34" r:id="rId34"/>
    <sheet name="Sheet1" sheetId="9" state="hidden" r:id="rId35"/>
    <sheet name="Sheet2" sheetId="10" state="hidden" r:id="rId36"/>
  </sheets>
  <definedNames>
    <definedName name="_xlnm._FilterDatabase" localSheetId="33" hidden="1">'Quang Dong 2026'!$B$6:$F$586</definedName>
    <definedName name="_xlnm.Print_Area" localSheetId="33">'Quang Dong 2026'!$B$1:$F$585</definedName>
    <definedName name="_xlnm.Print_Titles" localSheetId="33">'Quang Dong 2026'!$5:$6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2" i="10" l="1"/>
  <c r="E492" i="10" s="1"/>
  <c r="F491" i="10"/>
  <c r="E491" i="10"/>
  <c r="F489" i="10"/>
  <c r="E489" i="10" s="1"/>
  <c r="F488" i="10"/>
  <c r="E488" i="10" s="1"/>
  <c r="F486" i="10"/>
  <c r="E486" i="10" s="1"/>
  <c r="F485" i="10"/>
  <c r="E485" i="10"/>
  <c r="F484" i="10"/>
  <c r="E484" i="10" s="1"/>
  <c r="F483" i="10"/>
  <c r="E483" i="10" s="1"/>
  <c r="F481" i="10"/>
  <c r="E481" i="10"/>
  <c r="F480" i="10"/>
  <c r="E480" i="10"/>
  <c r="F478" i="10"/>
  <c r="E478" i="10" s="1"/>
  <c r="E476" i="10"/>
  <c r="E472" i="10"/>
  <c r="E471" i="10"/>
  <c r="E467" i="10"/>
  <c r="E465" i="10"/>
  <c r="E463" i="10"/>
  <c r="E461" i="10"/>
  <c r="E459" i="10"/>
  <c r="E457" i="10"/>
  <c r="E455" i="10"/>
  <c r="E453" i="10"/>
  <c r="E451" i="10"/>
  <c r="E449" i="10"/>
  <c r="E447" i="10"/>
  <c r="E445" i="10"/>
  <c r="E443" i="10"/>
  <c r="E441" i="10"/>
  <c r="E439" i="10"/>
  <c r="E437" i="10"/>
  <c r="E435" i="10"/>
  <c r="E433" i="10"/>
  <c r="E430" i="10"/>
  <c r="E428" i="10"/>
  <c r="E426" i="10"/>
  <c r="E424" i="10"/>
  <c r="E422" i="10"/>
  <c r="E420" i="10"/>
  <c r="E418" i="10"/>
  <c r="E416" i="10"/>
  <c r="E414" i="10"/>
  <c r="E412" i="10"/>
  <c r="E410" i="10"/>
  <c r="E408" i="10"/>
  <c r="E406" i="10"/>
  <c r="E404" i="10"/>
  <c r="E402" i="10"/>
  <c r="E400" i="10"/>
  <c r="E398" i="10"/>
  <c r="E395" i="10"/>
  <c r="E393" i="10"/>
  <c r="E391" i="10"/>
  <c r="E389" i="10"/>
  <c r="E387" i="10"/>
  <c r="E385" i="10"/>
  <c r="E383" i="10"/>
  <c r="E381" i="10"/>
  <c r="E379" i="10"/>
  <c r="E377" i="10"/>
  <c r="E375" i="10"/>
  <c r="E373" i="10"/>
  <c r="E370" i="10"/>
  <c r="E368" i="10"/>
  <c r="E366" i="10"/>
  <c r="E364" i="10"/>
  <c r="E362" i="10"/>
  <c r="E360" i="10"/>
  <c r="E358" i="10"/>
  <c r="E356" i="10"/>
  <c r="E354" i="10"/>
  <c r="E352" i="10"/>
  <c r="E349" i="10"/>
  <c r="E347" i="10"/>
  <c r="E345" i="10"/>
  <c r="E343" i="10"/>
  <c r="E341" i="10"/>
  <c r="E339" i="10"/>
  <c r="E337" i="10"/>
  <c r="E335" i="10"/>
  <c r="E332" i="10"/>
  <c r="E330" i="10"/>
  <c r="E328" i="10"/>
  <c r="E326" i="10"/>
  <c r="E324" i="10"/>
  <c r="E322" i="10"/>
  <c r="E320" i="10"/>
  <c r="E318" i="10"/>
  <c r="E316" i="10"/>
  <c r="E314" i="10"/>
  <c r="E311" i="10"/>
  <c r="E309" i="10"/>
  <c r="E307" i="10"/>
  <c r="E305" i="10"/>
  <c r="E303" i="10"/>
  <c r="E301" i="10"/>
  <c r="E299" i="10"/>
  <c r="E296" i="10"/>
  <c r="E294" i="10"/>
  <c r="E292" i="10"/>
  <c r="E290" i="10"/>
  <c r="E288" i="10"/>
  <c r="E286" i="10"/>
  <c r="B286" i="10"/>
  <c r="E284" i="10"/>
  <c r="E282" i="10"/>
  <c r="E278" i="10"/>
  <c r="E276" i="10"/>
  <c r="E275" i="10"/>
  <c r="E273" i="10"/>
  <c r="E269" i="10"/>
  <c r="E267" i="10"/>
  <c r="E265" i="10"/>
  <c r="E261" i="10"/>
  <c r="E256" i="10"/>
  <c r="E254" i="10"/>
  <c r="E252" i="10"/>
  <c r="E249" i="10"/>
  <c r="E246" i="10"/>
  <c r="E244" i="10"/>
  <c r="E242" i="10"/>
  <c r="E239" i="10"/>
  <c r="E237" i="10"/>
  <c r="E232" i="10"/>
  <c r="E230" i="10"/>
  <c r="E228" i="10"/>
  <c r="E226" i="10"/>
  <c r="E224" i="10"/>
  <c r="E222" i="10"/>
  <c r="E219" i="10"/>
  <c r="E217" i="10"/>
  <c r="E215" i="10"/>
  <c r="E213" i="10"/>
  <c r="E211" i="10"/>
  <c r="E209" i="10"/>
  <c r="E207" i="10"/>
  <c r="E205" i="10"/>
  <c r="E201" i="10"/>
  <c r="E199" i="10"/>
  <c r="E196" i="10"/>
  <c r="E194" i="10"/>
  <c r="E192" i="10"/>
  <c r="E190" i="10"/>
  <c r="E188" i="10"/>
  <c r="E186" i="10"/>
  <c r="E184" i="10"/>
  <c r="E182" i="10"/>
  <c r="E180" i="10"/>
  <c r="E178" i="10"/>
  <c r="E176" i="10"/>
  <c r="E174" i="10"/>
  <c r="E172" i="10"/>
  <c r="E170" i="10"/>
  <c r="F164" i="10"/>
  <c r="E164" i="10"/>
  <c r="D164" i="10"/>
  <c r="F163" i="10"/>
  <c r="E163" i="10" s="1"/>
  <c r="D163" i="10"/>
  <c r="F162" i="10"/>
  <c r="E162" i="10" s="1"/>
  <c r="D162" i="10"/>
  <c r="F161" i="10"/>
  <c r="E161" i="10" s="1"/>
  <c r="D161" i="10"/>
  <c r="F160" i="10"/>
  <c r="E160" i="10" s="1"/>
  <c r="D160" i="10"/>
  <c r="F159" i="10"/>
  <c r="E159" i="10"/>
  <c r="F158" i="10"/>
  <c r="E158" i="10" s="1"/>
  <c r="F156" i="10"/>
  <c r="E156" i="10" s="1"/>
  <c r="F154" i="10"/>
  <c r="E154" i="10"/>
  <c r="F153" i="10"/>
  <c r="E153" i="10" s="1"/>
  <c r="F151" i="10"/>
  <c r="E151" i="10" s="1"/>
  <c r="F149" i="10"/>
  <c r="F147" i="10"/>
  <c r="E147" i="10" s="1"/>
  <c r="F146" i="10"/>
  <c r="E146" i="10" s="1"/>
  <c r="F144" i="10"/>
  <c r="E144" i="10" s="1"/>
  <c r="F143" i="10"/>
  <c r="E143" i="10"/>
  <c r="F142" i="10"/>
  <c r="E142" i="10" s="1"/>
  <c r="E139" i="10"/>
  <c r="E138" i="10"/>
  <c r="E137" i="10"/>
  <c r="E136" i="10"/>
  <c r="E135" i="10"/>
  <c r="E134" i="10"/>
  <c r="E131" i="10"/>
  <c r="E130" i="10"/>
  <c r="E129" i="10"/>
  <c r="E128" i="10"/>
  <c r="E127" i="10"/>
  <c r="E126" i="10"/>
  <c r="E125" i="10"/>
  <c r="E124" i="10"/>
  <c r="E123" i="10"/>
  <c r="E122" i="10"/>
  <c r="E121" i="10"/>
  <c r="E120" i="10"/>
  <c r="E119" i="10"/>
  <c r="E118" i="10"/>
  <c r="E115" i="10"/>
  <c r="E114" i="10"/>
  <c r="E113" i="10"/>
  <c r="E112" i="10"/>
  <c r="E111" i="10"/>
  <c r="E110" i="10"/>
  <c r="E109" i="10"/>
  <c r="E108" i="10"/>
  <c r="E107" i="10"/>
  <c r="E106" i="10"/>
  <c r="E105" i="10"/>
  <c r="E103" i="10"/>
  <c r="E102" i="10"/>
  <c r="E101" i="10"/>
  <c r="E100" i="10"/>
  <c r="E99" i="10"/>
  <c r="E98" i="10"/>
  <c r="E97" i="10"/>
  <c r="E96" i="10"/>
  <c r="E90" i="10"/>
  <c r="E88" i="10"/>
  <c r="E83" i="10"/>
  <c r="E81" i="10"/>
  <c r="E80" i="10"/>
  <c r="E75" i="10"/>
  <c r="F73" i="10"/>
  <c r="E73" i="10"/>
  <c r="E72" i="10"/>
  <c r="E71" i="10"/>
  <c r="E69" i="10"/>
  <c r="E67" i="10"/>
  <c r="E66" i="10"/>
  <c r="E65" i="10"/>
  <c r="E64" i="10"/>
  <c r="E63" i="10"/>
  <c r="E62" i="10"/>
  <c r="E61" i="10"/>
  <c r="E60" i="10"/>
  <c r="E59" i="10"/>
  <c r="E49" i="10"/>
  <c r="E44" i="10"/>
  <c r="E42" i="10"/>
  <c r="E41" i="10"/>
  <c r="E40" i="10"/>
  <c r="E39" i="10"/>
  <c r="E38" i="10"/>
  <c r="E36" i="10"/>
  <c r="E12" i="10"/>
  <c r="H329" i="9"/>
  <c r="H328" i="9"/>
  <c r="H326" i="9"/>
  <c r="H325" i="9"/>
  <c r="H323" i="9"/>
  <c r="H322" i="9"/>
  <c r="H321" i="9"/>
  <c r="H320" i="9"/>
  <c r="H318" i="9"/>
  <c r="H317" i="9"/>
  <c r="H315" i="9"/>
  <c r="C127" i="9"/>
  <c r="E155" i="3" l="1"/>
  <c r="E154" i="3"/>
  <c r="E153" i="3"/>
  <c r="E152" i="3"/>
  <c r="E151" i="3"/>
  <c r="C277" i="3" l="1"/>
</calcChain>
</file>

<file path=xl/sharedStrings.xml><?xml version="1.0" encoding="utf-8"?>
<sst xmlns="http://schemas.openxmlformats.org/spreadsheetml/2006/main" count="4280" uniqueCount="2060">
  <si>
    <t>STT</t>
  </si>
  <si>
    <t>Ghi chú</t>
  </si>
  <si>
    <t>Tên đường</t>
  </si>
  <si>
    <t>Đoạn đường</t>
  </si>
  <si>
    <t>Từ</t>
  </si>
  <si>
    <t>Đến</t>
  </si>
  <si>
    <t>CÁC TUYẾN ĐƯỜNG ĐÃ ĐƯỢC ĐẶT TÊN</t>
  </si>
  <si>
    <t>Mức giá đề xuất điều chỉnh (đ/m2)</t>
  </si>
  <si>
    <t>Đường xã</t>
  </si>
  <si>
    <t>Phụ lục 1, biểu 02</t>
  </si>
  <si>
    <t>A</t>
  </si>
  <si>
    <t>B</t>
  </si>
  <si>
    <t>C</t>
  </si>
  <si>
    <t xml:space="preserve">Đường trục chính </t>
  </si>
  <si>
    <t>CÁC TUYẾN ĐƯỜNG CÒN LẠI TẠI CÁC XÓM</t>
  </si>
  <si>
    <t>1.1</t>
  </si>
  <si>
    <t>1.2</t>
  </si>
  <si>
    <t>3.1</t>
  </si>
  <si>
    <t>3.3</t>
  </si>
  <si>
    <t>Trục đường chính</t>
  </si>
  <si>
    <t>1.4</t>
  </si>
  <si>
    <t>Đường Huyện</t>
  </si>
  <si>
    <t>2.1</t>
  </si>
  <si>
    <t>2.2</t>
  </si>
  <si>
    <t>2.3</t>
  </si>
  <si>
    <t>2.4</t>
  </si>
  <si>
    <t>3.2</t>
  </si>
  <si>
    <t>4.1</t>
  </si>
  <si>
    <t>4.2</t>
  </si>
  <si>
    <t>4.3</t>
  </si>
  <si>
    <t>5.1</t>
  </si>
  <si>
    <t>5.2</t>
  </si>
  <si>
    <t>QL 48E</t>
  </si>
  <si>
    <t>1.3</t>
  </si>
  <si>
    <t>1.5</t>
  </si>
  <si>
    <t>1.6</t>
  </si>
  <si>
    <t>2.5</t>
  </si>
  <si>
    <t>3.5</t>
  </si>
  <si>
    <t>4.4</t>
  </si>
  <si>
    <t>4.5</t>
  </si>
  <si>
    <t>5.3</t>
  </si>
  <si>
    <t>5.4</t>
  </si>
  <si>
    <t>5.5</t>
  </si>
  <si>
    <t>6.1</t>
  </si>
  <si>
    <t>6.2</t>
  </si>
  <si>
    <t>6.3</t>
  </si>
  <si>
    <t>6.4</t>
  </si>
  <si>
    <t>6.5</t>
  </si>
  <si>
    <t>7.1</t>
  </si>
  <si>
    <t>7.2</t>
  </si>
  <si>
    <t>7.3</t>
  </si>
  <si>
    <t>7.4</t>
  </si>
  <si>
    <t>7.5</t>
  </si>
  <si>
    <t>8.1</t>
  </si>
  <si>
    <t>8.2</t>
  </si>
  <si>
    <t>Anh Giáp</t>
  </si>
  <si>
    <t>2.6</t>
  </si>
  <si>
    <t>Đến nhà ông Kế</t>
  </si>
  <si>
    <t>3.4</t>
  </si>
  <si>
    <t>3.6</t>
  </si>
  <si>
    <t>3.7</t>
  </si>
  <si>
    <t>3.8</t>
  </si>
  <si>
    <t>3.9</t>
  </si>
  <si>
    <t>3.10</t>
  </si>
  <si>
    <t>3.11</t>
  </si>
  <si>
    <t>3.12</t>
  </si>
  <si>
    <t>3.13</t>
  </si>
  <si>
    <t>3.14</t>
  </si>
  <si>
    <t>3.15</t>
  </si>
  <si>
    <t>3.16</t>
  </si>
  <si>
    <t>4.6</t>
  </si>
  <si>
    <t>4.7</t>
  </si>
  <si>
    <t>Đến nhà bà Tâm</t>
  </si>
  <si>
    <t>5.6</t>
  </si>
  <si>
    <t>Đến nhà ông Hồng</t>
  </si>
  <si>
    <t>5.7</t>
  </si>
  <si>
    <t>5.8</t>
  </si>
  <si>
    <t>5.9</t>
  </si>
  <si>
    <t>5.10</t>
  </si>
  <si>
    <t>6.6</t>
  </si>
  <si>
    <t>6.7</t>
  </si>
  <si>
    <t>6.8</t>
  </si>
  <si>
    <t>6.9</t>
  </si>
  <si>
    <t>6.10</t>
  </si>
  <si>
    <t>6.11</t>
  </si>
  <si>
    <t>7.6</t>
  </si>
  <si>
    <t>4.8</t>
  </si>
  <si>
    <t>Anh Công</t>
  </si>
  <si>
    <t>Anh Thắng</t>
  </si>
  <si>
    <t>Anh Đức</t>
  </si>
  <si>
    <t>Anh Hùng</t>
  </si>
  <si>
    <t>Quốc Lộ 48 E đi qua xã Kim Thành</t>
  </si>
  <si>
    <t>Quốc Lộ 48E</t>
  </si>
  <si>
    <t>Ông Long</t>
  </si>
  <si>
    <t>Chị Tương; thửa số 31,24,22; tờ bản đồ số 16</t>
  </si>
  <si>
    <t>Anh Hợi</t>
  </si>
  <si>
    <t>Anh Hải; thửa số 77,76,38,35,30,31,28,33,16,17,18,19,20,23,24,25,26,34,36,78,79,41; tờ bản đồ số 49</t>
  </si>
  <si>
    <t>Anh Túc; thửa số 63,288,56,40,41,51,20,25,32,33,11,12,15,16,18,19,26,181,180,182,7,276,277,81,95,88,89,70,71,76,67,59,62,50,52,53,55,45,48,30,31,37,38,39,44,22,23,24,271,272,273,8,275,274,1,2,3,4,122,321,322 tờ bản đồ số 39; thửa đất số 655,656,657,658,645,649,650; tờ bản đò số 11</t>
  </si>
  <si>
    <t>Anh Sự</t>
  </si>
  <si>
    <t>Anh Hồng; thửa số 644,638,637 tờ bản đồ số 11</t>
  </si>
  <si>
    <t xml:space="preserve">Ông Vinh </t>
  </si>
  <si>
    <t>Anh Hiên</t>
  </si>
  <si>
    <t>Bà Thảo; thửa số 21,37,27,82,14,12,22,13,15,7,6,5,3,63,80,81,2,70,85,86,87 tờ bản đồ số 49</t>
  </si>
  <si>
    <t>Chị Thảo</t>
  </si>
  <si>
    <t>Ông Hữu; thửa số 1,2,3,4,5,6,7,8,9,10,84,92,93,82,94,85,86,87,88,89 tờ bản đồ số 42</t>
  </si>
  <si>
    <t xml:space="preserve">Ông Hựu </t>
  </si>
  <si>
    <t>Bà Phương Khoát; thửa số 83,34,90,91,16,11,7,6,8,9,79,80 tờ bản đồ 42</t>
  </si>
  <si>
    <t>Ông Túc; thửa số 40,41,36,18,19,21,22,23,24,25,14,35,33 tờ bản đồ số 43</t>
  </si>
  <si>
    <t>Ông Túc</t>
  </si>
  <si>
    <t>Tràn đập thịnh; thửa số 347,337,512,527 tờ bản đồ số 13</t>
  </si>
  <si>
    <t>Anh Hội</t>
  </si>
  <si>
    <t>đến chị Từ; thửa số 33,34,35,36,67,65,66,15,16,18,57,41,42,54,10,14, 29,17,55,21,77,78,68,69,71,70 tờ bản đồ số 36</t>
  </si>
  <si>
    <t>Ông Hiểu</t>
  </si>
  <si>
    <t>Anh Tiến; thửa số 15,17,18,10,12,13,28,29,30,1,2,3,4,5,6,7,16,27 tờ bản đồ số 31</t>
  </si>
  <si>
    <t>Cầu Khe Cày</t>
  </si>
  <si>
    <t>Anh Thành; thửa số 615, 616 63,64,67,68,69 tờ bản đồ số 09</t>
  </si>
  <si>
    <t>Anh Thiên</t>
  </si>
  <si>
    <t>Anh Chinh; thửa số 48,49,40,43,44,52,57,45,53,59,58,47,54,51,55,56 thửa số 19</t>
  </si>
  <si>
    <t xml:space="preserve">Ông Thìn </t>
  </si>
  <si>
    <t>Anh Hùng; thửa số 53,54,55,56,57,58,52,37,5,45,51,46,47,48,42,44,38,33,41,30,35,32,29,26 tờ bản đồ số 20</t>
  </si>
  <si>
    <t xml:space="preserve">Chị Bảy </t>
  </si>
  <si>
    <t>Anh Thanh; thửa số 3,35,39,9,2,1,8 tờ bản đồ số 21</t>
  </si>
  <si>
    <t>Anh Bình</t>
  </si>
  <si>
    <t>Tràn Khe Son ,thửa đất số 212,210,206 tờ bản đồ số 12</t>
  </si>
  <si>
    <t>Anh Viên</t>
  </si>
  <si>
    <t>Anh Sơn thửa đất số 235,233,236,244,245,ờ bản đồ số 08</t>
  </si>
  <si>
    <t>Bà Thiện</t>
  </si>
  <si>
    <t>Ông Hoàng Đồng Luốc thửa đất số 18,18, tờ bản đồ số 22</t>
  </si>
  <si>
    <t>Ông Hoàng</t>
  </si>
  <si>
    <t>An Đoàn Đồng Luốc, thửa đất số 47,51.49,50,52, tờ bản đồ số 22</t>
  </si>
  <si>
    <t xml:space="preserve">Ông Phù </t>
  </si>
  <si>
    <t>Anh Hà Sao Vàng, thửa  đất số 25,24,11,12,17,13,14,16,19,20,22,50,51,52,53,34, tờ bản đồ số 27</t>
  </si>
  <si>
    <t>Chị Sử</t>
  </si>
  <si>
    <t xml:space="preserve">Anh Thông vùng cựa truật xóm Sao Vàng thửa đất số 56,57,49,249,248,37: tờ bản đồ số 28
</t>
  </si>
  <si>
    <t>Anh Trung</t>
  </si>
  <si>
    <t>Anh Kim Ngoạn Đồng Luốc, thửa đất số 16,14,17,6,8,10,22,23,26,29,81,80,15,82,37,30,24,25,27,20,9,11,21,28,119,118,89,88,94,93,92,87,01,115,116,117; tờ bản đồ số 29</t>
  </si>
  <si>
    <t>Ônh Hiểu</t>
  </si>
  <si>
    <t>Anh Long Đồng Luốc; thửa đất số 8,9,10,16,17,19,21,41,42 tờ bản đồ số 30</t>
  </si>
  <si>
    <t>Anh Lâm Cưa</t>
  </si>
  <si>
    <t>Chị Lan</t>
  </si>
  <si>
    <t>Chị Hợi trại mắt thửa đất số 8,13,22,10,12, tờ bản đồ số 41</t>
  </si>
  <si>
    <t>Ông Chính</t>
  </si>
  <si>
    <t>Anh Quang Dụ, thửa đất số 12,14,17,18,19,21,22,23,3,4,1,2,116, tờ bản đồ số 42</t>
  </si>
  <si>
    <t>CÁC TUYẾN ĐƯỜNG CÒN LẠI TẠI CÁC KHỐI (XÓM, LÀNG)</t>
  </si>
  <si>
    <t>Xóm Ngọc Liên xã Kim Thành</t>
  </si>
  <si>
    <t>Đường trục chính</t>
  </si>
  <si>
    <t>Chị Xoan, thửa đất số 14; tờ bản đồ số 47</t>
  </si>
  <si>
    <t>Ông Vân - Bà nghĩa, thửa đất số 289,57,66,69,75,78,278,93,279,94,87,tờ bản đồ số 39</t>
  </si>
  <si>
    <t>Chị Lan, thửa đất số 17,21,27,28,42,43,313,314, tờ bản đồ số 39</t>
  </si>
  <si>
    <t>Ông Mạnh</t>
  </si>
  <si>
    <t>Anh Thành mộc, thửa đất số 132,133,157,158,159,194,193,191,192,17,2,18, tờ bản đồ sói 33</t>
  </si>
  <si>
    <t>Ông Trầm Trạc thửa đất số 58,59,57,143,47,48,45,38</t>
  </si>
  <si>
    <t>Anh Phúc thửa đất số 263,268,269,270,203,207,208,211,267,266, tờ bản đồ số 12</t>
  </si>
  <si>
    <t xml:space="preserve">Anh Sơn </t>
  </si>
  <si>
    <t>Anh Viên thửa đất số 37,31,33,32,34 tờ bản đồ số 15</t>
  </si>
  <si>
    <t>Anh Đình</t>
  </si>
  <si>
    <t>Ông Hùng thửa đất số 7,8,93,4,6,11,12,62,63,64,65,66,67,68,73,74,95,96,77,76,97,98, tờ bản đồ số 34</t>
  </si>
  <si>
    <t>Anh Tân</t>
  </si>
  <si>
    <t>Anh Trọng thửa đất số 51,52,44,45,48,38,39.35,36,34,73,74,75,42,37,56,29,31,30,26,46,49,50,53,54, tờ bản đồ số 38</t>
  </si>
  <si>
    <t xml:space="preserve">Anh Quân </t>
  </si>
  <si>
    <t>Anh Vinh thửa đất số 33,32,24,27,22,23,21,76,77,12,14,71,4,72,16,15,3,17,7,8,9 tờ bản đồ số 38</t>
  </si>
  <si>
    <t>Bà Tam thửa đất số 11,10,13,20, tờ bản đồ số 38</t>
  </si>
  <si>
    <t>Anh Hiền</t>
  </si>
  <si>
    <t>Chị Chất thửa đất số 21,26,15,18,22,28,23,24,5,6,11,43,44,16,17,7,8,25,19,41,42,141, tờ bản đồ số 40</t>
  </si>
  <si>
    <t>Ông Trạch</t>
  </si>
  <si>
    <t>Anh Lượng thửa đất số 35,33,22,23,21,10,18,17,73,59,71,72,70,31,32,42,36,34,41,74,75,76,38,39,40, tờ bản đồ số 45</t>
  </si>
  <si>
    <t xml:space="preserve">Anh Vượng </t>
  </si>
  <si>
    <t>An Thông Ngọc liên thửa đất số 15,47,48,50,9,49,61,60,3, tờ bản đồ số 45; thửa đất số 43,44,45 tờ bản đồ số 15</t>
  </si>
  <si>
    <t>Anh Huynh</t>
  </si>
  <si>
    <t>Anh Hùng Ngọc Liên thửa đất số 14,15,16,12,13,2625,2,6,8,3,4,5 tờ bản đồ số 46</t>
  </si>
  <si>
    <t>Anh Phong thửa đất số 01,02, tờ bản đồ số 32</t>
  </si>
  <si>
    <t>Chị Loan thửa đất số 21,20,22,19,17,23, tờ bản đồ số 32</t>
  </si>
  <si>
    <t>Xóm Đồng Bản xã Kim Thành</t>
  </si>
  <si>
    <t>Anh Lượng</t>
  </si>
  <si>
    <t>Anh Ngụ thửa đất số 6,11,4,2,1,5,10,15,16,14 tờ bản đồ số 17</t>
  </si>
  <si>
    <t>Anh Biên</t>
  </si>
  <si>
    <t>Anh Gương thửa đất số 21,23,14,15,16,7,10,39,2,5,6,8,43,44,45,46,47, tờ bản đồ số 18</t>
  </si>
  <si>
    <t>Anh Giáp thửa đất số33,42,25,22,41,19,20,17,9,3,36,13,18 tờ bản đồ số 18</t>
  </si>
  <si>
    <t>Tràn Đập nước Vàng Ngoài</t>
  </si>
  <si>
    <t>Anh Đồng thửa đất số 23,17,1,2,3,4,13,14,22,7,11,10,5,9,15,24,16,20,21,26,25,29,50,40,28,38,32,39,40,46,47,48,41,42,43,44,45,tờ bản đồ số 24</t>
  </si>
  <si>
    <t>Bà Khầm; thửa đất số 25,29,51,52,17,53,54 tờ bản đồ số 25</t>
  </si>
  <si>
    <t>Nhà Văn Hóa xóm</t>
  </si>
  <si>
    <t>Anh Chiến thửa đất số 6,7,8,2,3,21,22,23,13,11,9,10,27,40,16,34,26,25,61,51,87,88,89,90,85,86,tờ bản đồ số 26</t>
  </si>
  <si>
    <t>Ông Trân thửa đất số 29,30,37,38,46,49,45,19,20,31 tờ bản đồ số 26</t>
  </si>
  <si>
    <t>Anh nhân thửa đất số 18,58,50,60,63,65,67,70,71 tờ bản đồ số 26</t>
  </si>
  <si>
    <t>Xóm Sao Vàng  xã Kim Thành</t>
  </si>
  <si>
    <t>tràn khe cày thửa đất số 7,9,10, tờ bản đồ số 05</t>
  </si>
  <si>
    <t>Chị Sáu</t>
  </si>
  <si>
    <t>Anh Vượng thửa đất số 36,29,63,66,64,67,31,37,41,42,38,35,32,33,30,25,28,24,27,22,19,20,21,17,11,10,12,13,14,15,8,5,6,1,2,3,9,77,76, 68,69,70,71,72,73,74,75,76,77;tờ bản đồ số 19</t>
  </si>
  <si>
    <t>Anh Chung</t>
  </si>
  <si>
    <t>Anh Bốn thửa đất số 28,30,25,44,20,23,24,21,15,19,17,10,13,8,70,71,72,73,74,75, tờ bản đồ số 20</t>
  </si>
  <si>
    <t>Bà Yêm</t>
  </si>
  <si>
    <t>Anh Phúc thửa đất số, 36,4,10,5,7,11,12,13,14,15,16,19,18,20,21,2444,45,46,47,48,49,50, tờ bản đồ số 21</t>
  </si>
  <si>
    <t>Anh Năm</t>
  </si>
  <si>
    <t>Anh Sáu thửa đất số 32,33,22,26,23,25,28,29,30,31 tờ bản đò số 21</t>
  </si>
  <si>
    <t>Anh Chung thửa đất số 28,29,27,3,30,31,32,6,9,5,43,44,36,48,49 tờ bản đồ số 27</t>
  </si>
  <si>
    <t>Anh Hân-bà Như</t>
  </si>
  <si>
    <t>Ông Niêm-Anh Hường  thửa đất số 55,53,50,47,40,38,43,34,81,294,295,296,297,298,48,21,252,253,272,274,261,262; tờ bản đồ só 28</t>
  </si>
  <si>
    <t xml:space="preserve">Anh Bính </t>
  </si>
  <si>
    <t>Anh Trình thửa đất số 5,6,11,10,14, tờ bản đồ số 35</t>
  </si>
  <si>
    <t>anh Bình</t>
  </si>
  <si>
    <t>Anh Từ thửa đất số 265,231,230,224,tờ bản đồ số 12</t>
  </si>
  <si>
    <t>Anh Sỹ</t>
  </si>
  <si>
    <t>Anh Hồng; thửa số 35,36,38,39,40,41,83,84,43 212,213,214 tờ bản đồ số 29</t>
  </si>
  <si>
    <t>Bà Lan</t>
  </si>
  <si>
    <t>Anh Minh thửa đất số 52,45,46,39,36,35,33,27,28,235,239,21,15,16,13,14,6,11,5,8,2,3,7,10,18,19,20,25,26,32,22,23,242,243,244,251,252,253,256,257, tờ bản đồ só 28</t>
  </si>
  <si>
    <t>Xóm Đồng Luốc xã Kim Thành</t>
  </si>
  <si>
    <t>bà linh thử đất số
16,38,27,4,5,13,14,12,10,11,48,47,7,3,42,1,41,2, tờ bản đồ số 22</t>
  </si>
  <si>
    <t>Anh Đoàn</t>
  </si>
  <si>
    <t>Anh Vĩnh thửa đất số 50,71,68,69,70,61,62,37,39,41,32,33,29,22,63,56,17,59,9,5,11,79,80,2,4, 72,81,82,83,84,14,15 tờ bản đồ số 23</t>
  </si>
  <si>
    <t>Anh Chiến thửa đất số 3,10,14,15,73,74,75,21,24,19,27,31,41,46,45,64,65,55,53 tờ bản đồ số 23</t>
  </si>
  <si>
    <t>Anh Long</t>
  </si>
  <si>
    <t>Ông Đằng  thửa đất số 6,31,30,4,18,1,2,3,13,14,11,37,36,38,39 tờ bản đồ só 30</t>
  </si>
  <si>
    <t>Anh Trung thửa đất số 20,21,22,23 tờ bản đồ số 31</t>
  </si>
  <si>
    <t>Anh Hoa</t>
  </si>
  <si>
    <t>Chị Thiện thửa đất số 23,53,22,24,25,26,27,28, tờ bản đồ số 36</t>
  </si>
  <si>
    <t>Anh Quyền thửa đất số 5,62,61,37,tờ bản đồ số 36</t>
  </si>
  <si>
    <t xml:space="preserve">Anh Tiến </t>
  </si>
  <si>
    <t>Anh Vượng thửa đất số 19,20,12,60,9,2,13, tờ bản đồ số 36</t>
  </si>
  <si>
    <t>Anh Chiến thửa đất số 44,45,46,47,48,38,49,68,31,32 từ bản đồ sói 36</t>
  </si>
  <si>
    <t>Anh Võ- Anh Sự thửa đất số 1,3,5,13,24,18,15,58,60,19,63,64,30,62,8,9,4,57,56,48,11,10,44,45,41,42,43,17,22,71,26,23 tờ bản đồ số 37</t>
  </si>
  <si>
    <t>Anh Trường</t>
  </si>
  <si>
    <t>Anh Nam thửa đất số 533,534,21,537,538,539,540,81,82,82,84,85, 541,542,543,544 tờ bản đồ số 13</t>
  </si>
  <si>
    <t>Anh Hải</t>
  </si>
  <si>
    <t>Ông Ngọc thửa đất số 208,172,152,141 tờ bản đồ số 10</t>
  </si>
  <si>
    <t>Cổng Chào</t>
  </si>
  <si>
    <t>Ông Vinh; thửa số 34,35,31,68,67,33,36,38,37,70,220,219,74,75,72,73 tờ bản đồ số 37,thửav đất số 78,79,80 tờ bản đồ số 14</t>
  </si>
  <si>
    <t>Ông Vinh; thửa số 34,35,31,68,67,33,36,38,37,70,220,219 tờ bản đồ số 37,thửav đất số 78,79,80 tờ bản đồ số 14</t>
  </si>
  <si>
    <t>Xóm Trị Mắt xã Kim Thành</t>
  </si>
  <si>
    <t>Anh Vinh thửa đất số 14,15,16,17,18 tờ bản đồ số 41</t>
  </si>
  <si>
    <t>Anh Hiều</t>
  </si>
  <si>
    <t>Ông Cầu-Bà Dong  thửa đất số 31,38,42,40,139,140,495,494 tờ bản đồ số 42</t>
  </si>
  <si>
    <t>Anh Dụng, Anh Túc</t>
  </si>
  <si>
    <t>Anh Thuận, anh Điền  thửa đất số 13,2,3,7,1,32,34,30,31, tờ bản đồ số 43</t>
  </si>
  <si>
    <t>Anh Xuân</t>
  </si>
  <si>
    <t>Anh Lân thửa đất số 2,3,18,19,15,20,21,28,29,24,25 tờ bản đồ số 44</t>
  </si>
  <si>
    <t>Anh Mai-Anh Minh</t>
  </si>
  <si>
    <t>Ông Đồng- Chị Hòa thửa đất số 41,8,16,17,22,31,26,36,37,53,32 tờ bản đò số 44</t>
  </si>
  <si>
    <t>Chị Hồng</t>
  </si>
  <si>
    <t>Anh Ngụ thửa đất số 27,29,18,13,6,1,2,7,3,23,24,19,20,72,73,70 tờ bản đồ số 50</t>
  </si>
  <si>
    <t xml:space="preserve">Anh Sinh thửa đất số 63,62,78,79,34,45 tờ bản đồ số 14 </t>
  </si>
  <si>
    <t>CÁC KHU QUY HOẠCH ĐẤU GIÁ, TÁI ĐỊNH CƯ,GIAO ĐẤT KHÔNG THÔNG QUA ĐẤU GIÁ</t>
  </si>
  <si>
    <t xml:space="preserve">Quốc lộ 48E </t>
  </si>
  <si>
    <t>Xóm Bắc Sơn</t>
  </si>
  <si>
    <t>4.1.1</t>
  </si>
  <si>
    <t>4.1.2</t>
  </si>
  <si>
    <t>4.2.1</t>
  </si>
  <si>
    <t>4.2.2</t>
  </si>
  <si>
    <t>4.2.3</t>
  </si>
  <si>
    <t>4.3.1</t>
  </si>
  <si>
    <t>4.4.2</t>
  </si>
  <si>
    <t>4.4.3</t>
  </si>
  <si>
    <t>4.4.4</t>
  </si>
  <si>
    <t>Điều chỉnh Phù hợp với Thực tế Địa phương</t>
  </si>
  <si>
    <t>Xóm Trung Nam</t>
  </si>
  <si>
    <t>Xóm Đông Nam</t>
  </si>
  <si>
    <t>8.3</t>
  </si>
  <si>
    <t>Quốc lộ 48E đoạn qua xã Quang Thành, huyện Yên Thành</t>
  </si>
  <si>
    <t>Đập ông Hà</t>
  </si>
  <si>
    <t>Ông Thăng</t>
  </si>
  <si>
    <t>Thửa: 46,65,66 
-Tờ bản đồ số 23</t>
  </si>
  <si>
    <t>Ông  Hoàng</t>
  </si>
  <si>
    <t>Đập Mới (Ông Tùng)</t>
  </si>
  <si>
    <t xml:space="preserve">Thửa: 70, 71,75,76, 81,82,83,84,85,86, 87,88,89,95, 96, 102,103,
-Tờ bản đồ số 22 </t>
  </si>
  <si>
    <t>Thửa: 113, 118, 119, 120, 124, 135, 136,137, 174, 175, 211,212, 213, 214, 215, 216, 217, 127, 128, 129,130,131, 163,164, 182,183, 225, 226, 227 và các thửa còn lại
-Tờ bản đồ số 22</t>
  </si>
  <si>
    <t>Ông Bùi Hồng Sơn</t>
  </si>
  <si>
    <t>Ông Bùi Trọng Tuấn</t>
  </si>
  <si>
    <t>Thửa: 3,8,9,13,14, 
- Tờ bản đồ số 30</t>
  </si>
  <si>
    <t>Thửa: 18,19, 20, 21 và các thửa còn lại
- Tờ bản đồ số 30</t>
  </si>
  <si>
    <t>Ông Việt Tân Sơn</t>
  </si>
  <si>
    <t>Ô Linh Ngân Tân Sơn</t>
  </si>
  <si>
    <t>Thửa 603, 604
-Tờ bản đồ số 03</t>
  </si>
  <si>
    <t>Thửa:   605, 607, 608, và các thửa còn lại-Tờ bản đồ số 03</t>
  </si>
  <si>
    <t>Ô Thuấn (Bắc Sơn)</t>
  </si>
  <si>
    <t>Ô Quang Vịnh (Trung Nam)</t>
  </si>
  <si>
    <t>Thửa:  Lô 22, 25, 26, 27, 29, 30, 31, 32, 33, 34, 35, 36, 37, 38, 39,  40, 41, 42, 43, 44, 45, 46, 47,  
- Tờ bản đồ số 29</t>
  </si>
  <si>
    <t>Thửa:    50, 51, 52,  54, 55, 56, 57, 58, 59, 60, 61, 62, 63, 65, 66, 67, 69, 70,    71, 72, 73, 74, 75, 76, 77,  157,và các thửa còn lại - Tờ bản đồ số 29</t>
  </si>
  <si>
    <t>Ông Chinh (Trung Nam)</t>
  </si>
  <si>
    <t>Thửa:  155, 156, 157, 
- Tờ bản đồ số 28</t>
  </si>
  <si>
    <t>Thửa:   172 và các thửa còn lại
- Tờ bản đồ số 28</t>
  </si>
  <si>
    <t>1.7</t>
  </si>
  <si>
    <t xml:space="preserve">Từ Ông Chinh </t>
  </si>
  <si>
    <t>Đến Cầu Ổ giữa</t>
  </si>
  <si>
    <t>Thửa:  9, 10, 20, 28, 37, 
- tờ bản đồ số 35</t>
  </si>
  <si>
    <t>Thửa:  42, 45, 48, 49, 50, 75, 76, 77, 78, 81, 82, 83, 84, và các thửa còn lại
- tờ bản đồ số 35 và Thửa 1744, 1745</t>
  </si>
  <si>
    <t>1.8</t>
  </si>
  <si>
    <t>Từ Trường Tiểu Học</t>
  </si>
  <si>
    <t>Đến Trường THCS</t>
  </si>
  <si>
    <t>Thửa: 01, 02, 03, 04, 05, 06, 07, 09, 10, 11, 12, 13, 14, 15, 16, 17, 18, 19, 20, 21, 22, 23, 24, 25, 29, 30, 31, 32, 34, 
- Tờ bản đồ số 41</t>
  </si>
  <si>
    <t>Thửa: 38, 40, 41, 42, 43, 44, 45, 49, 76, 77, 78, 79, 97, 98,và các thửa còn lại - Tờ bản đồ số 41</t>
  </si>
  <si>
    <t>Từ Thầy Lâm</t>
  </si>
  <si>
    <t>Đến Phòng Khám Đa Khoa</t>
  </si>
  <si>
    <t>Thửa:  03, 04, 05, 
- Tờ bản đồ số 40</t>
  </si>
  <si>
    <t>Thửa:   07, 08, 09 và các thửa còn lại
- Tờ bản đồ số 40</t>
  </si>
  <si>
    <t>1.9</t>
  </si>
  <si>
    <t>Từ Phòng Khám Đa Khoa</t>
  </si>
  <si>
    <t>Đến Anh Tiến</t>
  </si>
  <si>
    <t>Thửa:  07, 08, 09, 10, 11, 12, (Lô 17), 14, 15, 16, 17, 18, 19, 21, 22, 23, 24, 25, 26, 27, 28, 29, 30, 31, 32, 33, 
- Tờ bản đồ số 39</t>
  </si>
  <si>
    <t>Thửa:  38, 39, 40, 41, 42, 43, 44, 45, 56, 57, 62, 68, 69, 70, 71, và các thửa còn lại - Tờ bản đồ số 39</t>
  </si>
  <si>
    <t>1.10</t>
  </si>
  <si>
    <t>Từ Anh Tiến</t>
  </si>
  <si>
    <t>Đến Anh Hán</t>
  </si>
  <si>
    <t>Thửa:  36, 37, 46, 47, 48, 49, 51, 52, 58, 59, 60, 61, 72, 73, 74, 75, 76, 77, 78, 79, 80, 81,   
- Tờ bản đồ số 39</t>
  </si>
  <si>
    <t>Thửa:  87, 88, 91, 92, 93, 94, 173, 175, 179, 180,  
- Tờ bản đồ số 39</t>
  </si>
  <si>
    <t>1.11</t>
  </si>
  <si>
    <t>Từ Anh Hán</t>
  </si>
  <si>
    <t>Đến Anh Trí</t>
  </si>
  <si>
    <t>Thửa:  02, 03, 04, 06, 07, 08, 09, 10, 11, 12, 13, 
- tờ bản đồ số 38</t>
  </si>
  <si>
    <t>Thửa:  42, 43 và các thửa còn lại
- tờ bản đồ số 38</t>
  </si>
  <si>
    <t>1.12</t>
  </si>
  <si>
    <t>Tuyến 2 QL 48E</t>
  </si>
  <si>
    <t xml:space="preserve"> Từ QL 48E</t>
  </si>
  <si>
    <t>Đến Thầy Chính</t>
  </si>
  <si>
    <t>Thửa: 02, 03, 
- Tờ bản đồ số 39</t>
  </si>
  <si>
    <t>Thửa:  04, 05 và các thửa còn lại
- Tờ bản đồ số 39</t>
  </si>
  <si>
    <t>1.13</t>
  </si>
  <si>
    <t xml:space="preserve">Đất Quy hoạch cũ </t>
  </si>
  <si>
    <t>Đến QH đấu giá năm 2020</t>
  </si>
  <si>
    <t>Thửa: 935, 936, 
- Tờ bản đồ số 04</t>
  </si>
  <si>
    <t>Thửa:  941, 942, 943, 944, 945, 946, 947, 948, 949, 950, 951, 952
- Tờ bản đồ số 04</t>
  </si>
  <si>
    <t xml:space="preserve">Đường tỉnh </t>
  </si>
  <si>
    <t xml:space="preserve">Đường 538D </t>
  </si>
  <si>
    <t>Từ Ông Viên</t>
  </si>
  <si>
    <t>Đến Ông Thanh</t>
  </si>
  <si>
    <t>Thửa:  29, 44, 45, 46, 47, 48, 
- Tờ bản đồ số 38</t>
  </si>
  <si>
    <t>Thửa: 53, 56, 57, 60, 61, 62, 76, 77, 78, 79, và các thửa còn lại
- Tờ bản đồ số 38</t>
  </si>
  <si>
    <t>Từ Trạm Cân Ô Tiến</t>
  </si>
  <si>
    <t>Đến Ông Hoàn</t>
  </si>
  <si>
    <t>Thửa:  27, 28, 29, 
- Tờ bản đồ số 46</t>
  </si>
  <si>
    <t>Thửa:  30, 31và các thửa còn lại
- Tờ bản đồ số 46</t>
  </si>
  <si>
    <t>ĐCD.04</t>
  </si>
  <si>
    <t>ĐH238 Xóm Nhân Sơn</t>
  </si>
  <si>
    <t>QL 48E Xóm Tân Sơn</t>
  </si>
  <si>
    <t>Từ Nhà Ông Thăng Xóm Tân Sơn</t>
  </si>
  <si>
    <t>Đến Nhà VH xóm Tân Sơn</t>
  </si>
  <si>
    <t>72,73,74,75,76,77  tờ bản đồ số 23</t>
  </si>
  <si>
    <t>27,30, và các thửa còn lại 
- tờ bản đồ số 23</t>
  </si>
  <si>
    <t>Từ Nhà VH Xóm Tân Sơn</t>
  </si>
  <si>
    <t>Nhà Ông Việt xóm Tân Sơn</t>
  </si>
  <si>
    <t>Thửa số: 03, 08, 14, 11, 15, 21, 41,  61, 76, 80,  tờ bản đồ số 31</t>
  </si>
  <si>
    <t>Thửa số: 150, 151, 152, 153, 154, 156,  170, 171, 172, 173,  178, 179, 180,181, 183,  và các thửa còn lại
tờ bản đồ số 31</t>
  </si>
  <si>
    <t>Từ Nhà Ông  Việt Xóm Tân Sơn</t>
  </si>
  <si>
    <t>Đến Bà  Bình Xóm Tân Sơn</t>
  </si>
  <si>
    <t>Thửa số: 20, (26), 31, 61, 71, 72, 191, 192, 193, 194, 195, 110, 143, 
- tờ bản đồ số 08</t>
  </si>
  <si>
    <t>Thửa số: 179, 180, 181, 182, 183, 198, 199, 200, 203, 204, 205, 206, 207, 309, 310,(166), 126, 196, (197) 149 
và các thửa còn lại - tờ bản đồ số 08</t>
  </si>
  <si>
    <t>Từ Tràn Đập chợ xóm Nhân Sơn</t>
  </si>
  <si>
    <t>Đến Anh Hải Thuyết Xóm Nhân Sơn</t>
  </si>
  <si>
    <t>Thửa số: 03, 194, 195, 211, 212, 213, 214, 
 - tờ bản đồ số 42</t>
  </si>
  <si>
    <t>Thửa số: 223, 224, 
 - tờ bản đồ số 42 và Thửa 22, 26, 39 Từ BĐ 43</t>
  </si>
  <si>
    <t>Từ Tràn Đập Thị Long</t>
  </si>
  <si>
    <t xml:space="preserve">Đến Anh Khởi </t>
  </si>
  <si>
    <t>Thửa số:  27, 33
 - tờ bản đồ số 43 và Thửa 29, tờ BĐ11</t>
  </si>
  <si>
    <t>Thửa số:  (34), (36), 41và các thửa còn lại - tờ bản đồ số 43 và Thửa 29, tờ BĐ11</t>
  </si>
  <si>
    <t>Từ Anh Hà Trà</t>
  </si>
  <si>
    <t>Đến Nhà Ô Hùng Hào</t>
  </si>
  <si>
    <t>Thửa số:  08, 23, 26,  28, (29), 33, 34, 36, 41, 42, 45, 46, 48, 49 50, 51, 53, 54, 56, 57, 62, 63,   
 - tờ bản đồ số 44</t>
  </si>
  <si>
    <t>Thửa số:  74, 75,76, 77, 78,  
 - tờ bản đồ số 44</t>
  </si>
  <si>
    <t>Từ Bà Thiệp Xóm Nhân Sơn</t>
  </si>
  <si>
    <t>Đến Ông Thái xóm Nhân Sơn</t>
  </si>
  <si>
    <t xml:space="preserve">Thửa số:  03,  42, 47, 
 - tờ bản đồ số 37 </t>
  </si>
  <si>
    <t>Thửa số:   53, 54, 56, và các thửa còn lại - tờ bản đồ số 37 và Thửa 01, 02 tờ BĐ 45</t>
  </si>
  <si>
    <t>Từ bà Trâm Nhân Sơn</t>
  </si>
  <si>
    <t>Đến Ông Thâm Nhân Sơn</t>
  </si>
  <si>
    <t xml:space="preserve">Thửa số:  21
 - tờ bản đồ số 45 </t>
  </si>
  <si>
    <t>Thửa số:  23, 79 và các thửa còn lại
 - tờ bản đồ số 45</t>
  </si>
  <si>
    <t>ĐH .238</t>
  </si>
  <si>
    <t>QL 48E (Trụ sợ UBND xã)</t>
  </si>
  <si>
    <t>E0 Khế giáp xã Đồng Thành</t>
  </si>
  <si>
    <t xml:space="preserve">Từ Trụ sở UBND xã </t>
  </si>
  <si>
    <t>Đến Quán Phương Tự xóm Nhân Sơn</t>
  </si>
  <si>
    <t>Thửa: 04, 05, 09, 10, 11, 12, 14, 15, 16, 17, 
- tờ bản đồ số 42</t>
  </si>
  <si>
    <t>Thửa:  64, 65và các thửa còn lại
- tờ bản đồ số 42</t>
  </si>
  <si>
    <t>Từ Nhà Ông Định Hoạt xóm Nhân Sơn</t>
  </si>
  <si>
    <t>Đến Nhà Ông Tĩnh xóm Nhân Sơn</t>
  </si>
  <si>
    <t>Thửa: 47, 59, 60, 61, 62, 63, 
- Tờ bản đồ số 42</t>
  </si>
  <si>
    <t>Thửa: 191, 192, 196, 197, 198, 199, 200, 219, 220, 221, 222, và các thửa còn lại- Tờ bản đồ số 42</t>
  </si>
  <si>
    <t>Từ Nhà Bà An xóm Nhân Sơn</t>
  </si>
  <si>
    <t>Đến Đập ổ Lợn Xóm Nhân Sơn</t>
  </si>
  <si>
    <t>Thửa: 03, 21, 
-Tờ bản đồ số 50</t>
  </si>
  <si>
    <t>Thửa: 185, 186, 198, 199, 210, 211, 221, 222, 223, 224, 201, 202, 205, 206, 207, 208, 209, và các thửa còn lại
-Tờ bản đồ số 50</t>
  </si>
  <si>
    <t>Từ Nhà Ông Tuệ xóm Đông Nam</t>
  </si>
  <si>
    <t>Đến Sân Bóng xóm Đông Nam</t>
  </si>
  <si>
    <t>Từ Sân Bóng xóm Đông Nam</t>
  </si>
  <si>
    <t>Nhà Ông Thịnh Xóm Đông Nam</t>
  </si>
  <si>
    <t>Thửa: 37, 187, 
- Tờ bản đồ số 13</t>
  </si>
  <si>
    <t>Thửa: 1056, 1057, 1058, 1059, 1060
và các thửa còn lại - Tờ bản đồ số 13</t>
  </si>
  <si>
    <t>Từ Nhà Ông Thịnh xóm Đông Nam</t>
  </si>
  <si>
    <t>Đập Khe Chùa Xóm Đông Nam</t>
  </si>
  <si>
    <t>Thửa số:  907, 926, 927, 947, 
 - tờ bản đồ số 13</t>
  </si>
  <si>
    <t>Thửa số:  1030, 1031, 1743, (1744)
 và các thửa còn lại - tờ bản đồ số 13</t>
  </si>
  <si>
    <t>Tuyến 01</t>
  </si>
  <si>
    <t>Trường THPT</t>
  </si>
  <si>
    <t>Đập Khe Trâu</t>
  </si>
  <si>
    <t>Đoạn 1</t>
  </si>
  <si>
    <t>Từ Nhà Anh Khâm Khươm</t>
  </si>
  <si>
    <t>Tràn Khe Trâu</t>
  </si>
  <si>
    <t>Thửa số:  12, 13, 23, 24, 27, 
 - tờ bản đồ số 24</t>
  </si>
  <si>
    <t>Thửa số:  31, 32, 33, 37, 44, 45, 46, 47, 48,  và các thửa còn lại
 - tờ bản đồ số 24</t>
  </si>
  <si>
    <t>Đoạn 2</t>
  </si>
  <si>
    <t>Từ Nhà Chị Xuân Hữu</t>
  </si>
  <si>
    <t>Nhà Anh Khâm Khươm</t>
  </si>
  <si>
    <t>Thửa số:  9, 23, 27, 29, 38, 
 - tờ bản đồ số 32</t>
  </si>
  <si>
    <t>Thửa số:  40, 67, 92, 93, và các thửa còn lại - tờ bản đồ số 32</t>
  </si>
  <si>
    <t>Tuyến 02</t>
  </si>
  <si>
    <t>48E (Chợ Quang Thành)</t>
  </si>
  <si>
    <t>Giáp xã Nghĩa Dụng huyện Tân Kỳ</t>
  </si>
  <si>
    <t>Điểm 1</t>
  </si>
  <si>
    <t>Từ Bà Ngự xóm Trung Bắc</t>
  </si>
  <si>
    <t>Đến Ô Giáo xóm Trung Bắc</t>
  </si>
  <si>
    <t>Thửa số: 15, 16, 17,18, 42, 56, 57, 58, 59, 60, 61
 - tờ bản đồ số 17</t>
  </si>
  <si>
    <t>Thửa số: 77, 78, 79, 80, (81), 82 
 và các thửa còn lại - tờ bản đồ số 17</t>
  </si>
  <si>
    <t>Điểm 2</t>
  </si>
  <si>
    <t>Từ Cầu Ươi xóm Trung Bắc</t>
  </si>
  <si>
    <t>Đến Bà Ngự Xóm Trung Bắc</t>
  </si>
  <si>
    <t>Thửa số:  76,  105, 
 - tờ bản đồ số 18</t>
  </si>
  <si>
    <t>Thửa số:   117, 118, 151, 152, 119, 120, 121, 142, 143, và các thửa còn lại
 - tờ bản đồ số 18</t>
  </si>
  <si>
    <t>Điểm 3</t>
  </si>
  <si>
    <t>Từ Nhà Bà Đào Thế Xóm Trung Bắc</t>
  </si>
  <si>
    <t>Đến Cầu Ươi xóm Trung Bắc</t>
  </si>
  <si>
    <t>Thửa số: 02, 10, 15, 16, 17, 20, 38, 39, 43, 50, 82, 97, 122, 123, 132, 141,165, 235,  239, 257, 
 - tờ bản đồ số 27</t>
  </si>
  <si>
    <t>Thửa số: 262, 263, 264, 271, 272, 280, 303, 305, 307, 309, 310, 321, 322, 323,334, 335, 336, 344, 345, 347, 351, 352, 359, 360, 361, 362, 363,  382, 403, 404,  406,  409, 419, 
 và các thửa còn lại - tờ bản đồ số 27</t>
  </si>
  <si>
    <t>Tuyến 03</t>
  </si>
  <si>
    <t>QL48E (Cổng chào xóm Bắc Sơn)</t>
  </si>
  <si>
    <t>Đập Hang đá- Khe trẹt</t>
  </si>
  <si>
    <t>Nhà Văn Hóa xóm Bắc Sơn</t>
  </si>
  <si>
    <t>Đi Nhà Ông Phú xóm Bắc Sơn</t>
  </si>
  <si>
    <t>Thửa số: 17, 27, 42, 76, 84, 91, 102, 117, 137, 
Tờ bản đồ số 20</t>
  </si>
  <si>
    <t>Thửa số: 150, 167, 199, 179, 186, 213, 215, 247, 283, 284, 305, 306
- Tờ bản đồ số 20 và Thửa 05, 07 và các thửa còn lại- Tờ bản đồ số 29</t>
  </si>
  <si>
    <t>Tuyến 04</t>
  </si>
  <si>
    <t>QL48E (Sân Thể thao xóm Quang Long)</t>
  </si>
  <si>
    <t>ĐH.238 (Sân thể thao xóm Đông Nam)</t>
  </si>
  <si>
    <t>4..4.1</t>
  </si>
  <si>
    <t>Từ Sân thể thao xóm Quang Long</t>
  </si>
  <si>
    <t>Đến nhà Anh Dương Vinh</t>
  </si>
  <si>
    <t>Thửa đất: 110, 138,  
- Tờ bản đồ 39</t>
  </si>
  <si>
    <t>Thửa đất:  167, 
- Tờ bản đồ 39</t>
  </si>
  <si>
    <t>Từ Nhà Anh Dương Vịnh xóm Quang Long</t>
  </si>
  <si>
    <t>Đến Nhà Ông Triều xóm Quang Long</t>
  </si>
  <si>
    <t>Thửa số:  06, 12, 21, 23,  29, 37, 38, 39, 40, 42,   
 - tờ bản đồ số 47</t>
  </si>
  <si>
    <t>Thửa số:  74, 75,  và các thửa còn lại
 - tờ bản đồ số 47</t>
  </si>
  <si>
    <t xml:space="preserve">Từ Nhà ông Triều xóm Quang Long </t>
  </si>
  <si>
    <t>Đến nhà Ông Trì xóm Quang Long</t>
  </si>
  <si>
    <t>Thửa số:  26,  45, (46), 50, (52), (58), 64,  88, 91, 122, 123, 140, 141, 142, 
 - tờ bản đồ số 48</t>
  </si>
  <si>
    <t>Thửa số:  164, 165, và các thửa còn lại
 - tờ bản đồ số 48</t>
  </si>
  <si>
    <t>Điểm 4</t>
  </si>
  <si>
    <t>Từ Quán Hùng Trầm xóm Đông Nam</t>
  </si>
  <si>
    <t>Đến đập Trại Xóm Đông Nam</t>
  </si>
  <si>
    <t>Thửa số:  29, 30, 39, 102, 128, 129, 130, 131, 132, 139, 140
 - tờ bản đồ số 53</t>
  </si>
  <si>
    <t>Thửa số:   150, 151, 152, 153, 155, 178, 179, 180, 185, 186, và các thửa còn lại - tờ bản đồ số 53</t>
  </si>
  <si>
    <t>Tuyến 05</t>
  </si>
  <si>
    <t>QL48E (Xóm Đông Nam)</t>
  </si>
  <si>
    <t>Đập Vệ Vừng xóm giáp xã Đồng Thành</t>
  </si>
  <si>
    <t>4.5.1</t>
  </si>
  <si>
    <t>Từ Ông Tấn xóm Đông Nam</t>
  </si>
  <si>
    <t>Đến Ông Thế cầu động cao xóm Đông Nam</t>
  </si>
  <si>
    <t>Thửa số:   42, 43, 44, (49), 60, (61), 67, 75, 132, 133, 134, 135.
 - tờ bản đồ số 54</t>
  </si>
  <si>
    <t>Thửa số:   140, 141, 169, 170, 177, 178, 179, 180, 181, và các thửa còn lại
 - tờ bản đồ số 54</t>
  </si>
  <si>
    <t>4.5.2</t>
  </si>
  <si>
    <t>Đến Nhà Bà Vỹ Toản xóm Đông Nam</t>
  </si>
  <si>
    <t>Thửa số:    52, 53, 58, 59, 65, 68, 72. 
 - tờ bản đồ số 55</t>
  </si>
  <si>
    <t>Thửa số:    74, 87, 92, (73), 123
 và các thửa còn lại - tờ bản đồ số 55</t>
  </si>
  <si>
    <t>4.5.3</t>
  </si>
  <si>
    <t>Từ Ông Tuệ Lan xóm Đông Nam</t>
  </si>
  <si>
    <t>Thửa số:  716, 917, 918, 931, 
 - tờ bản đồ số 11</t>
  </si>
  <si>
    <t>Thửa số:  961, 962, 977, 978, 
và các thửa còn lại - tờ bản đồ số 11</t>
  </si>
  <si>
    <t>4.5.4</t>
  </si>
  <si>
    <t>Từ nhà Ông Hiệp xóm Đông Nam</t>
  </si>
  <si>
    <t>Thửa số:  02, 04, 18, 28, 30, 36, 40, 45, 46, 47.
 - tờ bản đồ số 14</t>
  </si>
  <si>
    <t>Thửa số:  57, 58, 60, 128,  129, 130, 
và các thửa còn lại - tờ bản đồ số 14</t>
  </si>
  <si>
    <t>4.5.5</t>
  </si>
  <si>
    <t>Điểm 5</t>
  </si>
  <si>
    <t>Đến Nhà Anh Thành Hoàn xóm Đông Nam</t>
  </si>
  <si>
    <t>Xóm Tân Sơn</t>
  </si>
  <si>
    <t>Từ Hội Trường Xóm</t>
  </si>
  <si>
    <t>Đến nhà ông Việt</t>
  </si>
  <si>
    <t>Thửa số:  42,  62, 63.
- tờ bản đồ số 31</t>
  </si>
  <si>
    <t>Thửa số:  80,103, 111,  157, 158, 159, 160, 161, và các thửa còn lại
- tờ bản đồ số 31</t>
  </si>
  <si>
    <t xml:space="preserve">Từ Đập Hố Lơm </t>
  </si>
  <si>
    <t>Đi xóm Bắc Sơn</t>
  </si>
  <si>
    <t>Thửa số: 33, 34, 37, 38, (42)
Tờ bản đồ số 21</t>
  </si>
  <si>
    <t>Thửa số: 51, 52, 53, 57 , 58,68, 69,   
và các thửa còn lại -Tờ bản đồ số 21</t>
  </si>
  <si>
    <t>Từ Nhà Bà Vương Đào</t>
  </si>
  <si>
    <t>Đi nhà Bà Vinh Hùng</t>
  </si>
  <si>
    <t>Thửa số 03, 04, 06, 09,11,19, 13, 14, 94, 109,139, 140, 165, 166, 167,168,169,177
 - tờ bản đồ số 22</t>
  </si>
  <si>
    <t xml:space="preserve">
Thửa số: 06, 10, 15, 22,26, 28, 30, 32, 47,100,112,117,132,133, 145,146, 147,148,149, 150,151,152,  180,181, 195, 196, 197, 202, 203, 204, 205, 206, 207, 208,209,210, 221,222,223,224, và các thửa còn lại 
-tờ bản đồ số 22</t>
  </si>
  <si>
    <t>Từ Nhà Ông Thìn( Cây da)</t>
  </si>
  <si>
    <t xml:space="preserve">Đến nhà ông Thành </t>
  </si>
  <si>
    <t>Thửa số: 11, 23, 25, 26 
Tờ bản đồ số 30</t>
  </si>
  <si>
    <t>Thửa số: 50, 51, 52, 53, 54, 60, 61, 75,76, 77, 79, 90, 91, 92, 94,95, 100, 105, 106 và các thửa còn lại
Tờ bản đồ số 30</t>
  </si>
  <si>
    <t>Từ Đập Ô</t>
  </si>
  <si>
    <t>Đi nhà ông Tịnh</t>
  </si>
  <si>
    <t>Trục đường ngõ</t>
  </si>
  <si>
    <t>Từ Cổng chị Thanh dục</t>
  </si>
  <si>
    <t>Đến nhà ông Thìn Phượng</t>
  </si>
  <si>
    <t>Thửa 189,  tờ bản đồ  08</t>
  </si>
  <si>
    <t>Thửa  190 và các thửa còn lại
 -tờ bản đồ 08</t>
  </si>
  <si>
    <t>Đường trục Ngõ</t>
  </si>
  <si>
    <t>Từ Nhà ông Hảo</t>
  </si>
  <si>
    <t>Đến nhà ông Thế</t>
  </si>
  <si>
    <t>Thửa số: 03, 07, 11
  Tờ bản đồ số 15</t>
  </si>
  <si>
    <t>Thửa số:  34, 35, 45, 45 và các thửa còn lại - Tờ bản đồ số 15</t>
  </si>
  <si>
    <t xml:space="preserve">Từ Nhà ông Tại </t>
  </si>
  <si>
    <t>Đi nhà ông Trợi</t>
  </si>
  <si>
    <t>Thửa số: 5, 11, 12, 19, 20, (21), 
Tờ bản đồ số 16</t>
  </si>
  <si>
    <t>Thửa số: 31, 32, 33, 34, 35,36, 37
và các thửa còn lại -Tờ bản đồ số 16</t>
  </si>
  <si>
    <t>Đi Nhà ông Giám</t>
  </si>
  <si>
    <t>Thửa số:  4, 13
Tờ bản đồ số 21</t>
  </si>
  <si>
    <t>Thửa số:  19, 68, 69, 70, 71.
 và các thửa còn lại - Tờ bản đồ số 21</t>
  </si>
  <si>
    <t xml:space="preserve">Đường trục Ngõ </t>
  </si>
  <si>
    <t>Từ Nhà Ô Sũng</t>
  </si>
  <si>
    <t>Đi nhà ông Thư</t>
  </si>
  <si>
    <t>Thửa số 101, 107,141,142,143,144
- tờ bản đồ số 22</t>
  </si>
  <si>
    <t>Thửa số 184,185,186,187,
188,189,190,191, 192,193,194,198,199,200,201 và các thửa còn lại - tờ bản đồ số 22</t>
  </si>
  <si>
    <t>Từ nhà bà Hóa</t>
  </si>
  <si>
    <t>Thửa số:16, 62, 63, 64
tờ bản đồ số 30</t>
  </si>
  <si>
    <t>Thửa số:  78, 80, 81, 93, 99, 101, 102
và các thửa còn lại- Tờ bản đồ số 30</t>
  </si>
  <si>
    <t>Đường trục ngõ</t>
  </si>
  <si>
    <t>Từ nhà ông Tình</t>
  </si>
  <si>
    <t>Đến nhà ông Dực</t>
  </si>
  <si>
    <t>Thửa số:  09, 10, 12, 16, 20, 22.
 - tờ bản đồ số 31</t>
  </si>
  <si>
    <t>Thửa số:  31, 32, 60, 95, 166, 167, 168,
và các thửa còn lại - tờ bản đồ số 31</t>
  </si>
  <si>
    <t xml:space="preserve">Từ nhà ông Tin </t>
  </si>
  <si>
    <t>Đến nhà ông Duyên</t>
  </si>
  <si>
    <t>Thửa số:  04, 9, 21, 22, 23.
 - tờ bản đồ số 37</t>
  </si>
  <si>
    <t>Thửa số:  79, 80
và các thửa còn lại - tờ bản đồ số 37</t>
  </si>
  <si>
    <t xml:space="preserve">Từ Đồng cồn đền </t>
  </si>
  <si>
    <t>Đi Nhà Ông Quang</t>
  </si>
  <si>
    <t>Thửa số:  423, 
 - tờ bản đồ số 03</t>
  </si>
  <si>
    <t>Thửa số:   1657, 1658, 1661, 1662,1674, và các thửa còn lại
 - tờ bản đồ số 03</t>
  </si>
  <si>
    <t>Từ Nhà Ông Châu</t>
  </si>
  <si>
    <t>Đi Nhà Ông Sơn</t>
  </si>
  <si>
    <t>Thửa số:   9, 10, 12, 14,  16, 34, 40, 41, 46, 47, 48, 49, 50, 51, 52, 53, 70, 71,  17, 19 
- tờ bản đồ số 19</t>
  </si>
  <si>
    <t>Thửa số: 54, 55, 56, 67, 68, 
và các thửa còn lại - tờ bản đồ số 19</t>
  </si>
  <si>
    <t xml:space="preserve">Từ Sân Bóng cũ </t>
  </si>
  <si>
    <t xml:space="preserve">Đi nhà Ông Phú </t>
  </si>
  <si>
    <t>Thửa số:  Lô số 13, Lô số 14, Lô số 15, 17, 25,  27, 42, 44, 46, 64, 75, 76, 81, 82, 84, 90, 91, 94, 102, 113, 114, 117, 118, 119, 120,121, 132, (133), 137, 139, 150, 159, 167, 168, 169, 199, 179, 186, 199, 200, 201, 202, 203, 204, , 207, 208,  
 - tờ bản đồ số 20</t>
  </si>
  <si>
    <t>Thửa số:  212, 213, 214, 215, 219, 220, 222, 223, 224, 225, 226, 227, 228, 229, 246, 247, 258, 259, 241, 242, 243, 260, 265,  269, 270, 271, 281, 282, 283, 284, 291, 292, 293, 294, 298, 299, 300, 301, 305, 306
và các thửa còn lại - tờ bản đồ số 20</t>
  </si>
  <si>
    <t>Từ Nhà Ông Hữu</t>
  </si>
  <si>
    <t>Đến nhà cố tiến</t>
  </si>
  <si>
    <t xml:space="preserve">Từ nhà Ông Thợn </t>
  </si>
  <si>
    <t>Đi nhà cố Hữu</t>
  </si>
  <si>
    <t>Thửa số: 04, 7 10,  (195), 244, 245, 273, 278, 285, 286, 290,  302 
- tờ bản đồ số 20</t>
  </si>
  <si>
    <t>Từ Nhà Ông Hoan</t>
  </si>
  <si>
    <t>Đến Nhà Ông Thi</t>
  </si>
  <si>
    <t>Thửa số:   2, 3,  8, 9, 11, 12,  13, 21, 22, 24, 
- Tờ bản đồ số 29</t>
  </si>
  <si>
    <t>Thửa số:   83, 84 
và các thửa còn lại - Tờ bản đồ số 29</t>
  </si>
  <si>
    <t>Ngã ba Ông Nhu</t>
  </si>
  <si>
    <t>Đến nhà Ông Thịnh</t>
  </si>
  <si>
    <t>Thửa số : 07, 13, 23.
- tờ bản đồ số 27</t>
  </si>
  <si>
    <t>Thửa số : 296, 297, 261,
và các thửa còn lại - tờ bản đồ số 27</t>
  </si>
  <si>
    <t xml:space="preserve">Từ nhà bà Phúc </t>
  </si>
  <si>
    <t>Đến hà Ông Hà Thành</t>
  </si>
  <si>
    <t>Thửa số:  5, 12, 24, 29, 37, 38, 47, 51, 52, 56, 57, 59, 63, 66, 68, 
 - tờ bản đồ số 28</t>
  </si>
  <si>
    <t>Thửa số:  80, 81, 90, 91, 93, 101, 103, 116, 117, 131, (138), 142, 180, 182, 192, 193, 194, 195, 200, 201, 202, 204, 205, 206, 207, 208,  216, 217, 218, 250, 251, 262, 263, 264, 265, 266, 267, 268, 270, 271, 272, 273, 176,177 và các thửa còn lại
- tờ bản đồ số 28</t>
  </si>
  <si>
    <t>Từ nhà Anh Luân</t>
  </si>
  <si>
    <t>Đến nhà Thờ</t>
  </si>
  <si>
    <t>Thửa số:  01, 02, 04, 06, 14, 15, 16, 18, 19, 21, 22, 23, 25, 26, 27, 30, 31,  34, 35, 36, 39.
 - tờ bản đồ số 35</t>
  </si>
  <si>
    <t>Thửa số:  40, 41, 72, 51, 52, 53, 54, 55, 56, 57, 70, 71, 79, 80.
và các thửa còn lại - tờ bản đồ số 35</t>
  </si>
  <si>
    <t xml:space="preserve">Từ nhà Bà Thường </t>
  </si>
  <si>
    <t>Đi nhà ông Thanh</t>
  </si>
  <si>
    <t>Thửa số:  24,  49, 60, 70, 74, 75, 81, 84,  
  - tờ bản đồ số 18</t>
  </si>
  <si>
    <t>Thửa số:  128, 129 và các thửa còn lại
- tờ bản đồ số 18</t>
  </si>
  <si>
    <t xml:space="preserve">Từ Nhà Ông Cương </t>
  </si>
  <si>
    <t>Đi nhà Ông Thể</t>
  </si>
  <si>
    <t>Thửa số:  22, 24, 30, 35, 36, 37, 39, 40, 45, 46, 47, 52, 53, 54, 56, 57, 58, 61, 67, 69, 72, 73, 80, 83, 97
- tờ bản đồ số 18</t>
  </si>
  <si>
    <t>Thửa số:  102, 103, 104, 126,127, 139, 140, 141, 156, 157, 158, 85, và các thửa còn lại - tờ bản đồ số 18</t>
  </si>
  <si>
    <t xml:space="preserve">Từ Bà Lan </t>
  </si>
  <si>
    <t xml:space="preserve">Đến nhà Anh Lạc </t>
  </si>
  <si>
    <t>Thửa số : 23, 27, 35, 21  
- tờ bản đồ số 19</t>
  </si>
  <si>
    <t>Thửa số :  42 và các thửa còn lại
- tờ bản đồ số 19</t>
  </si>
  <si>
    <t xml:space="preserve">Từ nhà Ông Triều Vĩnh </t>
  </si>
  <si>
    <t>Đến nhà ông Sâm Tường</t>
  </si>
  <si>
    <t>Thửa số : 12, 19, 28, 54, 
- tờ bản đồ số 27</t>
  </si>
  <si>
    <t>Thửa số : 249, 250, 260, 376, 377 và các thửa còn lại - tờ bản đồ số 27</t>
  </si>
  <si>
    <t>Từ Nhà ông Thể</t>
  </si>
  <si>
    <t>Đến nhà ông Lộc</t>
  </si>
  <si>
    <t>Thửa số:  28, 36, 45, 46, 39, 50, 54, 55, 58, 60, 69, 71, 72, 73, 77, 114, 104, 126, 141, 152, 153, 168, 169, 197, 186, 181, 187, 198, 199,  
- tờ bản đồ số 28</t>
  </si>
  <si>
    <t>Thửa số:  203, 209, 210, 211, 212, 221, 222, 223, 224, 252, 248, 249, 253, 269
và các thửa còn lại - tờ bản đồ số 28</t>
  </si>
  <si>
    <t xml:space="preserve">Từ Nhà Ông Nam </t>
  </si>
  <si>
    <t>Đến nhà ông Côi</t>
  </si>
  <si>
    <t>Thửa số:  7, 8, 61
- tờ bản đồ số 28</t>
  </si>
  <si>
    <t>Thửa số:  224, 225, 226, 227, 258, 259, 260, 261,
và các thửa còn lại - tờ bản đồ số 28</t>
  </si>
  <si>
    <t>Xóm Trung Bắc</t>
  </si>
  <si>
    <t xml:space="preserve">Từ Tràn Cây </t>
  </si>
  <si>
    <t>Đến đồng phó Hiếu</t>
  </si>
  <si>
    <t>Thửa số:  103, 104.
 - tờ bản đồ số 05</t>
  </si>
  <si>
    <t>Thửa số:  154 và các thửa còn lại
 - tờ bản đồ số 05</t>
  </si>
  <si>
    <t>Từ Nhà Ông Thế Đào</t>
  </si>
  <si>
    <t>Đến Cầu Ươi</t>
  </si>
  <si>
    <t>Thửa số: 98, 144, 183,  236.
 - tờ bản đồ số 27</t>
  </si>
  <si>
    <t>Thửa số: 320, 365, 366, 405,  407, 408, 
 và các thửa còn lại - tờ bản đồ số 27</t>
  </si>
  <si>
    <t xml:space="preserve">Từ Cầu Ươi </t>
  </si>
  <si>
    <t>Đến nhà bà Ngự</t>
  </si>
  <si>
    <t>Thửa số:  32, 67,  92, 93, 94, 96,    
 - tờ bản đồ số 18</t>
  </si>
  <si>
    <t>Thửa số:  144.
và các thửa còn lại - tờ bản đồ số 18</t>
  </si>
  <si>
    <t>Từ Nhà Bà Tiến</t>
  </si>
  <si>
    <t>Đến nhà Ông Tâm Dụ</t>
  </si>
  <si>
    <t>Thửa số:  04, 06.
 - tờ bản đồ số 26</t>
  </si>
  <si>
    <t>Thửa số:  265, 266, 267, 287, 288, 289, 290, 291.
 và các thửa còn lại - tờ bản đồ số 26</t>
  </si>
  <si>
    <t>Từ Nhà Ông Luận</t>
  </si>
  <si>
    <t>Đi Nhà Ông Châu</t>
  </si>
  <si>
    <t>Thửa số: 60, 69, 93, 103, 104, 116, 117, 131, 
 - tờ bản đồ số 28</t>
  </si>
  <si>
    <t>Thửa số: 186, 187, 203, 204, 205, 206, 207, 208, 248,249, 250, 251,
 - tờ bản đồ số 28</t>
  </si>
  <si>
    <t xml:space="preserve">Từ Nhà Ông Trung </t>
  </si>
  <si>
    <t>Đến nhà ông Thanh</t>
  </si>
  <si>
    <t>Thửa số:  21, 28, 39, 40, 42, 43, 44, 46, 66, 69, 70, 71, 72, 73, 74, 75, 76, 
- tờ bản đồ số 17</t>
  </si>
  <si>
    <t>Thửa số:  83, 84, 123, 124, 125, 145, 146, 147, 148, 149, 150
và các thửa còn lại - tờ bản đồ số 17</t>
  </si>
  <si>
    <t xml:space="preserve">Từ Nhà Ông Trang </t>
  </si>
  <si>
    <t>Đến nhà ông Trương</t>
  </si>
  <si>
    <t>Thửa số:  311, 436, 437,  277, 278, 279, 282, 288, 289, 296,  299, 300, 301, 302, 306, 324, 325, 326,327, 328, 329, 330, 333, 340, 342, 343, 346, 348, 349, 350, 354, 355, 356, 357, 358, 364, 367, 368, 369, 378, 379, 380, 381, 383, 386,387, 388, 389 , 390, 391, 392, 393, 400, 401, 402, 410, 411, 412, 413, 414, 415, 416, 417, 418, 372, 373, 
 - tờ bản đồ số 27</t>
  </si>
  <si>
    <t>Thửa số:  311, 436, 437,  277, 278, 279, 282, 288, 289, 296,  299, 300, 301, 302, 306, 324, 325, 326,327, 328, 329, 330, 333, 340, 342, 343, 346, 348, 349, 350, 354, 355, 356, 357, 358, 364, 367, 368, 369, 378, 379, 380, 381, 383, 386,387, 388, 389 , 390, 391, 392, 393, 400, 401, 402, 410, 411, 412, 413, 414, 415, 416, 417, 418, 372, 373, 
và các thửa còn lại  - tờ bản đồ số 27</t>
  </si>
  <si>
    <t xml:space="preserve">Từ Nhà ông Sinh </t>
  </si>
  <si>
    <t>Đến nhà ông Vinh Thế</t>
  </si>
  <si>
    <t>Ken Kén - Cây Tràu</t>
  </si>
  <si>
    <t>Thửa số: 29, 37, 49, 65, 72, 129, 162, 181, 182, 243, 246, 247, 252, (338), 
và các thửa còn lại - tờ bản đồ số 27</t>
  </si>
  <si>
    <t>Xóm Tiên Long</t>
  </si>
  <si>
    <t>Từ Nhà ông Chiến</t>
  </si>
  <si>
    <t>đến nhà văn hóa xóm</t>
  </si>
  <si>
    <t>Thửa số: 5, 6, 18, 20, 21, 22, 23, 24, 26, 30, 31, 32, 33, 37, 39 41, 45, 46, 48, 54, 60, 61,64,  65, 66, 74, 76, 77, 85, 91, 92, 93, 94, 95
 - tờ bản đồ số 34</t>
  </si>
  <si>
    <t>Thửa số: 101, 102, 105, 106, 107, 108, 109, 110, 111, 112, 113, 128, 131, 132, 133, 134, 145, 146, 147, 152, 153, 154, 156, 157, 158, 159, 
và các thửa còn lại - tờ bản đồ số 34</t>
  </si>
  <si>
    <t>Từ Nhà ông Thụ</t>
  </si>
  <si>
    <t>Thửa số: , 16, 23, 24, 26, 27, 32, (39), (40), 41, 42, 44, 45, 48, (49), 50, 51, 54, 55, 56, 57, 58.
 - tờ bản đồ số 33</t>
  </si>
  <si>
    <t>Thửa số: 64, 65, 66, 67, 69, 72, 78, 79, 81, 82, 83, 85, 89, 90, 91, 92, 93, 94, 95, và các thửa còn lại - tờ bản đồ số 33</t>
  </si>
  <si>
    <t>Từ Nhà Ông Vạn</t>
  </si>
  <si>
    <t>Đến nhà ông Mạnh</t>
  </si>
  <si>
    <t>Thửa số:   25,  37(Lô 4), 36,  41, 42, 43.
 - tờ bản đồ số 32</t>
  </si>
  <si>
    <t>Thửa số:   74, 76, 79, 80 và các thửa còn lại - tờ bản đồ số 32</t>
  </si>
  <si>
    <t>Từ Nhà ông Trì</t>
  </si>
  <si>
    <t>Đến nhà ông Thắng</t>
  </si>
  <si>
    <t>Thửa số:  14, 15, 16, 17, 18, 19, 28, 29, 30. 
 - tờ bản đồ số 24</t>
  </si>
  <si>
    <t>Thửa số:  39, 40, 41và các thửa còn lại   
 - tờ bản đồ số 24</t>
  </si>
  <si>
    <t>Từ Nhà ông Bính</t>
  </si>
  <si>
    <t>Đến nhà bà Hùng đập khe sông</t>
  </si>
  <si>
    <t>Thửa số: 13, 17, 22, 42, 57, 58, 60, 61, 68, 69,  70, 75, 76, 82, 83, 84, 86, 87, 89, 99, 100, (102), 112, 113, 117, 118, 119, 120, 121.
 - tờ bản đồ số 26</t>
  </si>
  <si>
    <t>Thửa số: 240, 242, 244,  247, 248, 263, 264, 271, 272, 273, 274, 276, 277, 278, 279, 280, 281,282, 283, 284, và các thửa còn lại 
- tờ bản đồ số 26</t>
  </si>
  <si>
    <t>Từ Nhà Anh Đạt Nghịnh</t>
  </si>
  <si>
    <t>Đến nhà ông Trung</t>
  </si>
  <si>
    <t>Thửa số: 03, 10, 15, 18, (22), 24, 33, 46.
 - tờ bản đồ số 32</t>
  </si>
  <si>
    <t>Thửa số: 60, 69, 70, 71, 72, 95, 96, 97, 98, và các thửa còn lại
 - tờ bản đồ số 32</t>
  </si>
  <si>
    <t>Từ nhà ông Tiết</t>
  </si>
  <si>
    <t>Đến nhà ông Toản</t>
  </si>
  <si>
    <t>Thửa số: 01, 02, 13.
 - tờ bản đồ số 33</t>
  </si>
  <si>
    <t>Thửa số: 60, 61, 62, 63, 80, 84, 
và các thửa còn lại - tờ bản đồ số 33</t>
  </si>
  <si>
    <t>Từ nhà ông Thắng</t>
  </si>
  <si>
    <t>Đến nhà ông Hải Xuyến</t>
  </si>
  <si>
    <t>Thửa số: 04, 21, (26), 33, 45, 50, 62, 63, 64, 65, 66.
 - tờ bản đồ số 32</t>
  </si>
  <si>
    <t>Thửa số: 77, 78, 94, 99, 100, 
và các thửa còn lại - tờ bản đồ số 32</t>
  </si>
  <si>
    <t>Từ Nhà Ông Thường</t>
  </si>
  <si>
    <t>Đến nhà Ông Tú Toản</t>
  </si>
  <si>
    <t>Thửa số: 01, 02, 03, 04, 11,
 - tờ bản đồ số 25</t>
  </si>
  <si>
    <t>Thửa số:  30, 31, 40
và các thửa còn lại - tờ bản đồ số 25</t>
  </si>
  <si>
    <t>Từ Nhà Ông Trinh</t>
  </si>
  <si>
    <t>Đến nhà ông Biêng</t>
  </si>
  <si>
    <t>Thửa số: 30, 48, 56, 74.
 - tờ bản đồ số 26</t>
  </si>
  <si>
    <t>Thửa số: 245, 251, 293, 294,và các thửa còn lại - tờ bản đồ số 26</t>
  </si>
  <si>
    <t>Từ nhà Ông Duyên</t>
  </si>
  <si>
    <t>Đến nhà ông Dung Lục</t>
  </si>
  <si>
    <t>Xóm Quang Long</t>
  </si>
  <si>
    <t>Từ Sân Thể thao</t>
  </si>
  <si>
    <t>Đến nhà ông Dương Vinh</t>
  </si>
  <si>
    <t>Thửa số:  66, 67. 
 - tờ bản đồ số 39</t>
  </si>
  <si>
    <t>Thửa số:  102, 103, 104, 111, 138,  
và các thửa còn lại - tờ bản đồ số 39</t>
  </si>
  <si>
    <t>Từ nhà Ông Tình Toán</t>
  </si>
  <si>
    <t>Đến nhà Ông Đông Độ</t>
  </si>
  <si>
    <t>Thửa số:  49, 50, 51, 52, (Lô 03), 11, 12, 13, 14, 15.
 - tờ bản đồ số 40</t>
  </si>
  <si>
    <t>Thửa số:  Lô 18, Lô 19, Lô 20 Đấu giá năm 2013 và các thửa còn lại 
- tờ bản đồ số 40</t>
  </si>
  <si>
    <t xml:space="preserve">Từ Nhà Cố Chung </t>
  </si>
  <si>
    <t>Đến nhà Ông Công</t>
  </si>
  <si>
    <t>Thửa số:  52, 54
 - tờ bản đồ số 41</t>
  </si>
  <si>
    <t>Thửa số:  60, 68, 69, và các thửa còn lại
 - tờ bản đồ số 41</t>
  </si>
  <si>
    <t>Từ Nhà Bà Trí</t>
  </si>
  <si>
    <t>Đến nhà ông Mại</t>
  </si>
  <si>
    <t>Thửa số:  08, 09, 
 - tờ bản đồ số 46</t>
  </si>
  <si>
    <t>Thửa số:  14, 19, 20, 21, 24, 25, 26,
và các thửa còn lại - tờ bản đồ số 46</t>
  </si>
  <si>
    <t xml:space="preserve">Đường trục Chính </t>
  </si>
  <si>
    <t>Từ nhà Ông Trung Thu</t>
  </si>
  <si>
    <t>Đến nhà Ông Liên</t>
  </si>
  <si>
    <t>Thửa số:  23, 25, 27, 28, 29, 35, 36, 40, 42, 43, 44, 48, 54, 69, 72, (77), 
 - tờ bản đồ số 48</t>
  </si>
  <si>
    <t>Thửa số:  79, (85), 113, 114, 115, 116, 117, 118, 121, 128, 124, 125, 126, 127, 135, 136, 147, 148, 149, 161, 162, 163,và các thửa còn lại
 - tờ bản đồ số 48</t>
  </si>
  <si>
    <t>Từ nhà ông Đoài</t>
  </si>
  <si>
    <t>Đến nhà ông Tuấn Thành</t>
  </si>
  <si>
    <t>Thửa số:  82, 85, 100, 109, 123.
 - tờ bản đồ số 39</t>
  </si>
  <si>
    <t>Thửa số:  163, 165, 168, 169, 177, 178, 181, 182, và các thửa còn lại
 - tờ bản đồ số 39</t>
  </si>
  <si>
    <t>Từ Nhà ông Quỳnh</t>
  </si>
  <si>
    <t>Đến nhà bà Khoa Tám</t>
  </si>
  <si>
    <t>Thửa số:  105, 112, 113, 117, 118. 
 - tờ bản đồ số 39</t>
  </si>
  <si>
    <t>Thửa số:  125, 126, 185, 197, 199, 200, 201 và các thửa còn lại -tờ bản đồ số 39</t>
  </si>
  <si>
    <t>Từ Nhà Lý Thuần</t>
  </si>
  <si>
    <t>Đến nhà Ông Bình</t>
  </si>
  <si>
    <t>Thửa số:  19, 36, (37), (39).
 - tờ bản đồ số 40</t>
  </si>
  <si>
    <t>Thửa số:  41, 42, 56, 57 và các thửa còn lại - tờ bản đồ số 40</t>
  </si>
  <si>
    <t>Từ nhà ông Tròn</t>
  </si>
  <si>
    <t>Đến nhà Bà Thuận</t>
  </si>
  <si>
    <t>Thửa số:  03, 04, 07, 20, 22, 25, 26,  28, 33, 44, 45, 60, 61, 
 - tờ bản đồ số 47</t>
  </si>
  <si>
    <t>Thửa số:  82, 83, 84, 85, 86, 87, 88, 89, 91, 92, 93, 94, 95, 96, 97,
 và các thửa còn lại - tờ bản đồ số 47</t>
  </si>
  <si>
    <t>Từ nhà Ông Hưng</t>
  </si>
  <si>
    <t>Đến nhà bà Giao</t>
  </si>
  <si>
    <t>Thửa số:  02, 03, 04, 07, 20, 21, 22, 
 - tờ bản đồ số 48</t>
  </si>
  <si>
    <t>Thửa số: 80, 135, 150, 151, 152, 
và các thửa còn lại - tờ bản đồ số 48</t>
  </si>
  <si>
    <t>Từ nhà bà Hoa</t>
  </si>
  <si>
    <t>Đến nhà ông Vượng, Ông Mậu</t>
  </si>
  <si>
    <t>Thửa số: 20, 21, 25,  30, 32, 36, 37, 38, 
 - tờ bản đồ số 49</t>
  </si>
  <si>
    <t>Thửa số: 49, 50, (50), 51, 52, 53, 54, 55, 56, 57, 74, 75, 76, 79, 80, và các thửa còn lại- tờ bản đồ số 49 và thửa 01, tờ bản đồ số 51</t>
  </si>
  <si>
    <t>Xóm Nhân Sơn</t>
  </si>
  <si>
    <t xml:space="preserve">Từ nhà Ông Châu </t>
  </si>
  <si>
    <t>Đên nhà bà Lĩnh</t>
  </si>
  <si>
    <t>Thửa số:  01, 05, 07, 10, 11, 12.
 - tờ bản đồ số 51</t>
  </si>
  <si>
    <t>Thửa số:  61, 62, 76, 77, và các thửa còn lại - tờ bản đồ số 51</t>
  </si>
  <si>
    <t xml:space="preserve">Đường trục ngõ </t>
  </si>
  <si>
    <t>Từ Nhà ông Ngô Tráng</t>
  </si>
  <si>
    <t>Đến Nhà Ông Hà Thảo</t>
  </si>
  <si>
    <t>Thửa số:  13 (Lô 32), 
 - tờ bản đồ số 51</t>
  </si>
  <si>
    <t>Thửa số:   15, 16, 
và các thửa còn lại - tờ bản đồ số 51</t>
  </si>
  <si>
    <t xml:space="preserve">Từ nhà ông Thanh </t>
  </si>
  <si>
    <t>Thửa số:  02, 03
 - tờ bản đồ số 49</t>
  </si>
  <si>
    <t>Thửa số:  09, 60, 61, 62, 63, 
 và các thửa còn lại- tờ bản đồ số 49</t>
  </si>
  <si>
    <t>Từ nhà ông Tý</t>
  </si>
  <si>
    <t>Đến nhà ông Đính</t>
  </si>
  <si>
    <t>Thửa số: 24, 25, 36, 37, 43, 44, 45, 49, 51, 53, 
 - tờ bản đồ số 42</t>
  </si>
  <si>
    <t>Thửa số: 94, 95
 - tờ bản đồ số 42</t>
  </si>
  <si>
    <t>Từ nhà ông Trọng</t>
  </si>
  <si>
    <t>Đên nhà ông Lương Quang</t>
  </si>
  <si>
    <t>Thửa số: 23, 35, 38
 - tờ bản đồ số 42</t>
  </si>
  <si>
    <t>Thửa số:  55, 56, 57, 
và các thửa còn lại - tờ bản đồ số 42</t>
  </si>
  <si>
    <t>Từ nhà ông Phúc Thảo</t>
  </si>
  <si>
    <t>Thửa số: 48, 55, 58, 59, 65, 66, 71,  82, 85, 86, 
 - tờ bản đồ số 41</t>
  </si>
  <si>
    <t>Thửa số:  100, 101, 102, 103, 104, 107,  108, 99, 
 và các thửa còn lại - tờ bản đồ số 41</t>
  </si>
  <si>
    <t>7.7</t>
  </si>
  <si>
    <t>Từ nhà ông Hữu</t>
  </si>
  <si>
    <t>Đến nhà ông Ngô Hùng</t>
  </si>
  <si>
    <t>Thửa số: 04, 08, 10, 12, 13, 14, 15, 17, 25, 29, 30, 32,33, 34, (38)
 - tờ bản đồ số 50</t>
  </si>
  <si>
    <t>Thửa số: 42, 43, 187, 219, 220, 225, 
và các thửa còn lại - tờ bản đồ số 50</t>
  </si>
  <si>
    <t>7.8</t>
  </si>
  <si>
    <t>Từ nhà ông Thống</t>
  </si>
  <si>
    <t>Đến nhà ông Hành</t>
  </si>
  <si>
    <t>Thửa số: 02, 05, 07, 36, 51, 52, 
 - tờ bản đồ số 50</t>
  </si>
  <si>
    <t>Thửa số: 74, 75, 76, 77, 92, 212, 
và các thửa còn lại - tờ bản đồ số 50</t>
  </si>
  <si>
    <t>7.9</t>
  </si>
  <si>
    <t xml:space="preserve">Đường trụcNgõ </t>
  </si>
  <si>
    <t>Từ Nhà Ông Quang</t>
  </si>
  <si>
    <t>Đến Nhà Ông Toàn</t>
  </si>
  <si>
    <t>Thửa số: 1638 (1655, 1656).
 - tờ bản đồ số 03</t>
  </si>
  <si>
    <t>Thửa số: 1639 và các thửa còn lại 
- tờ bản đồ số 03</t>
  </si>
  <si>
    <t>7.10</t>
  </si>
  <si>
    <t>Từ nhà ông Hồng</t>
  </si>
  <si>
    <t xml:space="preserve">Đến nhà ông Hải </t>
  </si>
  <si>
    <t>Thửa số: 156, 157.
 - tờ bản đồ số 08</t>
  </si>
  <si>
    <t>Thửa số: 184, 185, 186, 187, và các thửa còn lại - tờ bản đồ số 08</t>
  </si>
  <si>
    <t>7.11</t>
  </si>
  <si>
    <t xml:space="preserve">Từ nhà ông Phúc </t>
  </si>
  <si>
    <t>Thửa số: 25, 26.
 - tờ bản đồ số 11</t>
  </si>
  <si>
    <t>Thửa số: 54 và các thửa còn lại
 - tờ bản đồ số 11</t>
  </si>
  <si>
    <t>7.12</t>
  </si>
  <si>
    <t>Từ nhà ông Bảng</t>
  </si>
  <si>
    <t>Đến nhà ông Hùng, Ông Cường</t>
  </si>
  <si>
    <t>Thửa số:   01, 06, 07, 14, 18, 23, 27, 33, 34, 35, 36, 43, 44, 45, 46, 47, 48. 
 - tờ bản đồ số 36</t>
  </si>
  <si>
    <t>Thửa số:  63, 64, 65, 66, 67.
và các thửa còn lại - tờ bản đồ số 36</t>
  </si>
  <si>
    <t>7.13</t>
  </si>
  <si>
    <t>Từ nhà bà Lan</t>
  </si>
  <si>
    <t>Đến nhà ông Đấu</t>
  </si>
  <si>
    <t>Thửa số: 01, 10, 13, 24, 27, 29, 31, 32, 34, 35, 37, 38, 39.
 - tờ bản đồ số 37</t>
  </si>
  <si>
    <t>Thửa số: 43, 50, 51, 93, 94, 
 và các thửa còn lại - tờ bản đồ số 37</t>
  </si>
  <si>
    <t>7.14</t>
  </si>
  <si>
    <t>Từ nhà ông Hòe</t>
  </si>
  <si>
    <t>Thửa số: 02, 04, 05, 10, 12, 14, 15, 
 - tờ bản đồ số 43</t>
  </si>
  <si>
    <t>Thửa số: 17, 21, 25, (31), 60, 61,.
và các thửa còn lại - tờ bản đồ số 43</t>
  </si>
  <si>
    <t>7.16</t>
  </si>
  <si>
    <t>Từ nhà Ông Hà Trà</t>
  </si>
  <si>
    <t>Đến nhà ông Hùng Hào</t>
  </si>
  <si>
    <t>Thửa số:  02, 03, 09, 10, 14, 15, 18, (19).
 - tờ bản đồ số 44</t>
  </si>
  <si>
    <t>Thửa số:  (25),  27,  31, 32, 44
 và các thửa còn lại - tờ bản đồ số 44</t>
  </si>
  <si>
    <t>7.17</t>
  </si>
  <si>
    <t>Từ nhà bà Ngổng</t>
  </si>
  <si>
    <t>Thửa số:   01, 02, 03.  
 - tờ bản đồ số 45</t>
  </si>
  <si>
    <t>Thửa số:   07, 09, 10, 11,  
và các thửa còn lại - tờ bản đồ số 45</t>
  </si>
  <si>
    <t>7.18</t>
  </si>
  <si>
    <t>Từ nhà bà Trâm Thành</t>
  </si>
  <si>
    <t>Đến nhà ông Đình</t>
  </si>
  <si>
    <t>Thửa số:  32, 36, 47, 53, 55, 57.
 - tờ bản đồ số 45</t>
  </si>
  <si>
    <t>Thửa số:  60, 61, 63, 74, 75, 76,
và các thửa còn lại - tờ bản đồ số 45</t>
  </si>
  <si>
    <t>Từ nhà ông Huyên</t>
  </si>
  <si>
    <t>Đến nhà ông Lạc</t>
  </si>
  <si>
    <t>Thửa số:  907, 926, 927, 947,.
 tờ bản đồ số 13</t>
  </si>
  <si>
    <t>Thửa số:  1030, 1031, 1743, (1744)
và các thửa còn lại - tờ bản đồ số 13</t>
  </si>
  <si>
    <t>Đến nhà bà Lý</t>
  </si>
  <si>
    <t>Thửa số:  106, 124, 137, 138.
 - tờ bản đồ số 53</t>
  </si>
  <si>
    <t>Thửa số:  144,  155, 156, 157, 158, 159, 184,
 và các thửa còn lại - tờ bản đồ số 53</t>
  </si>
  <si>
    <t>Từ nhà ông Bốn Thuận</t>
  </si>
  <si>
    <t>Đến nhà ông Sơn Phương</t>
  </si>
  <si>
    <t>Thửa số: (8), 27, 42, 43.
 - tờ bản đồ số 56</t>
  </si>
  <si>
    <t>Thửa số:  46, 45, 47, 48, 
 và các thửa còn lại - tờ bản đồ số 56</t>
  </si>
  <si>
    <t>8.4</t>
  </si>
  <si>
    <t>Thửa số:  02, 04, 38, 
 - tờ bản đồ số 13</t>
  </si>
  <si>
    <t>Thửa số: 111, 1028, 
và các thửa còn lại - tờ bản đồ số 13</t>
  </si>
  <si>
    <t>8.5</t>
  </si>
  <si>
    <t>Từ nhà ông Bơ</t>
  </si>
  <si>
    <t>Thửa số:  1741, 1742, 1054, (850), 
 - tờ bản đồ số 13</t>
  </si>
  <si>
    <t>Thửa số:  945, 946, 959, 978, 984, 990, 996, (1023), (1032), (1033), 1040, 1041, 1042, 
và các thửa còn lại - tờ bản đồ số 13</t>
  </si>
  <si>
    <t>8.6</t>
  </si>
  <si>
    <t>Từ nhà ông Hoạt</t>
  </si>
  <si>
    <t>Đến nhà Cố Đức</t>
  </si>
  <si>
    <t>Thửa số:  44, 46.
 - tờ bản đồ số 49</t>
  </si>
  <si>
    <t>Thửa số:  81, 82, 83, 84, 85, 86, 
và các thửa còn lại - tờ bản đồ số 49</t>
  </si>
  <si>
    <t>8.7</t>
  </si>
  <si>
    <t>Từ nhà ông Lạng</t>
  </si>
  <si>
    <t>Đến nhà bà Quang</t>
  </si>
  <si>
    <t>Thửa số:   05, 08.
 - tờ bản đồ số 52</t>
  </si>
  <si>
    <t>Thửa số:  70, 71, 91.
và các thửa còn lại - tờ bản đồ số 52</t>
  </si>
  <si>
    <t>8.8</t>
  </si>
  <si>
    <t>Đến nhà ông Nhu, ô Việt Khả</t>
  </si>
  <si>
    <t>Thửa số:   03, 11, 12, 14, 23, 47, 48, 56, 58, 62, 63, 64 
 - tờ bản đồ số 52</t>
  </si>
  <si>
    <t>Thửa số:   88, 94, 95, 96, 
và các thửa còn lại - tờ bản đồ số 52</t>
  </si>
  <si>
    <t>8.9</t>
  </si>
  <si>
    <t>Từ nhà bà Lai</t>
  </si>
  <si>
    <t>Đến nhà Ông Cầm</t>
  </si>
  <si>
    <t>Thửa số:  09, 13,  15, 16, 18.
 - tờ bản đồ số 53</t>
  </si>
  <si>
    <t>Thửa số:  47, 126, 127, 135, 136, 165, 181, 182, 183, 
 - tờ bản đồ số 53</t>
  </si>
  <si>
    <t>8.10</t>
  </si>
  <si>
    <t>Từ nhà ông Lương</t>
  </si>
  <si>
    <t>Đến nhà Cô Bốn, ông Trầm, Ông Nguyên</t>
  </si>
  <si>
    <t>Thửa số:  (01), 02, 04, 07, 08, 14, 59, 95, 96, 133.
 - tờ bản đồ số 53</t>
  </si>
  <si>
    <t>Thửa số:  145, 146, 147, 148, 149, 163, 164, 170, 171, 172, 173, 174, 175, 176, và các thửa còn lại
 - tờ bản đồ số 53</t>
  </si>
  <si>
    <t>8.11</t>
  </si>
  <si>
    <t>Từ nhà ông Thông Uyên</t>
  </si>
  <si>
    <t>Đến nhà ông Quyền</t>
  </si>
  <si>
    <t>Thửa số:   01, 05, 06, 07, 08, 14, 19, 21, 29
 - tờ bản đồ số 54</t>
  </si>
  <si>
    <t>Thửa số:  102, 103, (118), 120, 121, 122, 127, 138, 142, 143,
và các thửa còn lại - tờ bản đồ số 54</t>
  </si>
  <si>
    <t>8.12</t>
  </si>
  <si>
    <t>Từ nhà ông Điển</t>
  </si>
  <si>
    <t>Đến nhà ông An</t>
  </si>
  <si>
    <t>Thửa số:   07, 22.
 - tờ bản đồ số 56</t>
  </si>
  <si>
    <t>Thửa số:   31, 39, 40, 41
 và các thửa còn lại - tờ bản đồ số 56</t>
  </si>
  <si>
    <t>8.13</t>
  </si>
  <si>
    <t>Từ nhà ông Xân</t>
  </si>
  <si>
    <t>Đến nhà ông Phúc cúc</t>
  </si>
  <si>
    <t>Thửa số: 583, 604, 605, 625,  644. 
 - tờ bản đồ số 11</t>
  </si>
  <si>
    <t>Thửa số:  716, 842,  959, 960,  
và các thửa còn lại - tờ bản đồ số 11</t>
  </si>
  <si>
    <t>8.14</t>
  </si>
  <si>
    <t>Từ nhà Chị Tình</t>
  </si>
  <si>
    <t>Đến nhà bà Toàn</t>
  </si>
  <si>
    <t>Thửa số:   35, 36, 74, 108, (109), (152), (185), 186,  258, 338, (437), 438, 533, 569.  
 - tờ bản đồ số 13</t>
  </si>
  <si>
    <t>Thửa số:  1026, 1027, 1035, 1036, 1037, 1038, 1739, 1740,  
và các thửa còn lại - tờ bản đồ số 13</t>
  </si>
  <si>
    <t>8.15</t>
  </si>
  <si>
    <t>Từ Nhà Bà Đệ</t>
  </si>
  <si>
    <t xml:space="preserve">Đến nhà ông Trung </t>
  </si>
  <si>
    <t>Thửa số:   53, 61. 
 - tờ bản đồ số 14</t>
  </si>
  <si>
    <t>Thửa số:  73, 74, 
và các thửa còn lại - tờ bản đồ số 14</t>
  </si>
  <si>
    <t>8.16</t>
  </si>
  <si>
    <t>Từ nhà ông Duệ</t>
  </si>
  <si>
    <t>Đến nhà ông Đồng</t>
  </si>
  <si>
    <t>Thửa số:  34, 39, 40, 41, 43, 47.
 - tờ bản đồ số 51</t>
  </si>
  <si>
    <t>Thửa số:  (51), 52, 78, 79,  
và các thửa còn lại - tờ bản đồ số 51</t>
  </si>
  <si>
    <t>8.17</t>
  </si>
  <si>
    <t>Từ Nhà ông Tấn</t>
  </si>
  <si>
    <t>Đến nhà ông Châu</t>
  </si>
  <si>
    <t>Thửa số:   18, 25, 30, 69.
 - tờ bản đồ số 54</t>
  </si>
  <si>
    <t>Thửa số:   155, 156
và các thửa còn lại - tờ bản đồ số 54</t>
  </si>
  <si>
    <t>8.18</t>
  </si>
  <si>
    <t>Từ Cầu Động Cao</t>
  </si>
  <si>
    <t>Đến nhà Bà Thủy</t>
  </si>
  <si>
    <t>Thửa số: 01, 02,  09, 16, 17, (25), 30, (31) 37, 38, 42, (43), 46,  54
 - tờ bản đồ số 55</t>
  </si>
  <si>
    <t>Thửa số: 64, 66, 70, 89, 90, 91, 98, 99, 111, 112, 115, 116, 117, 118, 119, 122,  và các thửa còn lại
 - tờ bản đồ số 55</t>
  </si>
  <si>
    <t>1.4.1</t>
  </si>
  <si>
    <t>Khu quy hoạch chia lô đất ở đấu giá vùng Vệ 14 xóm Quang Long, vùng Phó Hiếu xóm Trung Bắc, vùng Vệ đền xóm Trung Nam xã Quang Thành (được UBND huyện Yên Thành phê duyệt tại Quyết định số 4575, ngày 09 tháng 12  năm 2022) và Quyết định số 395 ngày 19 tháng 01  năm 2023</t>
  </si>
  <si>
    <t>1.4.1.1</t>
  </si>
  <si>
    <t>Đường QH 5,5 -7,5 m</t>
  </si>
  <si>
    <t>Thửa đất số: 941, 942, 943, 944, 945, 946, 947, 948, 949
Tờ bản đồ  04</t>
  </si>
  <si>
    <t>Đến thửa số: 950, 951, 952 và các thửa còn lại - Tờ bản đồ 04</t>
  </si>
  <si>
    <t>1.4.1.2</t>
  </si>
  <si>
    <t>Đường QH 7,5 -16,5 m</t>
  </si>
  <si>
    <t>Thửa đất số: 1186, 1187, 1188, 1189.
Tờ bản đồ  02</t>
  </si>
  <si>
    <t>Thửa đất số: 1190, 1191, 1192 và các thửa còn lại - Tờ bản đồ  02</t>
  </si>
  <si>
    <t>1.4.1.3</t>
  </si>
  <si>
    <t>Đường QH 7,5 -15m</t>
  </si>
  <si>
    <t>Thửa đất số: 374
Tờ bản đồ  27</t>
  </si>
  <si>
    <t>Thửa đất số: 375 và các thửa còn lại
- Tờ bản đồ 27</t>
  </si>
  <si>
    <t>1.4.2</t>
  </si>
  <si>
    <t>Khu quy hoạch chia lô đất ở đấu giá vùng cựa nghè 2 xóm Bắc Sơn, xã Quang Thành (được UBND huyện Yên Thành phê duyệt tại Quyết định số 1765, ngày13 tháng 02  năm 2018.</t>
  </si>
  <si>
    <t>Đường QH 15 
QL 48E</t>
  </si>
  <si>
    <t>Thửa đất số: 1146, 1147, 1148, 1149, 1150
Tờ bản đồ  02</t>
  </si>
  <si>
    <t>Thửa đất số: 1151, 1152, 1153, 1154, 1155, 1156, 1157 và các thửa còn lại
- Tờ bản đồ 02</t>
  </si>
  <si>
    <t>1.4.3</t>
  </si>
  <si>
    <t>Khu quy hoạch chia lô đất ở đấu giá vùng cựa nghè  xóm Bắc Sơn, xã Quang Thành (được UBND huyện Yên Thành phê duyệt tại Quyết định số 6262, ngày16 tháng 10  năm 2020.</t>
  </si>
  <si>
    <t>1.4.3.1</t>
  </si>
  <si>
    <t>Đường Gom QH 7,5m và đấu nối ra
QL 48E</t>
  </si>
  <si>
    <t>Thửa đất số: 1177,1181, 1182.
Tờ bản đồ  02</t>
  </si>
  <si>
    <t>Thửa đất số: 1176, LO -05 ; 1178, 1175, 1174, 1183 và các thửa còn lại
-Tờ bản đồ 02</t>
  </si>
  <si>
    <r>
      <t xml:space="preserve">Thửa: 02, 09, 12, 22, 33, 34, 51, 62, 63, 71, 72, 83, 84,  (100), (128), 
</t>
    </r>
    <r>
      <rPr>
        <b/>
        <sz val="12"/>
        <rFont val="Times New Roman"/>
        <family val="1"/>
      </rPr>
      <t>- Tờ bản đồ số 54</t>
    </r>
  </si>
  <si>
    <r>
      <t xml:space="preserve">Thửa: 130, 136, 157, 158, 163, 164, 165, 171, 172, 173, 175, 176, và các thửa còn lại </t>
    </r>
    <r>
      <rPr>
        <b/>
        <sz val="12"/>
        <rFont val="Times New Roman"/>
        <family val="1"/>
      </rPr>
      <t>- Tờ bản đồ số 54</t>
    </r>
  </si>
  <si>
    <r>
      <t xml:space="preserve">Thửa số: 747, 768, 769, 770, 795, , 880, 841, 900, 952,957.
 - </t>
    </r>
    <r>
      <rPr>
        <b/>
        <sz val="12"/>
        <rFont val="Times New Roman"/>
        <family val="1"/>
      </rPr>
      <t>tờ bản đồ số 11</t>
    </r>
  </si>
  <si>
    <r>
      <t xml:space="preserve">Thửa số:  963, 965, 979, 980, 981, 
 và các thửa còn lại - </t>
    </r>
    <r>
      <rPr>
        <b/>
        <sz val="12"/>
        <rFont val="Times New Roman"/>
        <family val="1"/>
      </rPr>
      <t>tờ bản đồ số 11</t>
    </r>
  </si>
  <si>
    <r>
      <t xml:space="preserve">Thửa số: 32, 38,39, 41,42.
</t>
    </r>
    <r>
      <rPr>
        <b/>
        <sz val="12"/>
        <rFont val="Times New Roman"/>
        <family val="1"/>
      </rPr>
      <t>Tờ bản đồ số 23</t>
    </r>
  </si>
  <si>
    <r>
      <t>Thửa số: 60,61,62, 63,64.và các thửa còn lại -</t>
    </r>
    <r>
      <rPr>
        <b/>
        <sz val="12"/>
        <rFont val="Times New Roman"/>
        <family val="1"/>
      </rPr>
      <t>Tờ bản đồ số 23</t>
    </r>
  </si>
  <si>
    <r>
      <t xml:space="preserve">Thửa số:   16, 22, 31, 63, 77, 115, 116, 151, 156, 177, 178, 185, 217, 218, 205, 206, 209, 210, 211, 221, 
- </t>
    </r>
    <r>
      <rPr>
        <b/>
        <sz val="12"/>
        <rFont val="Times New Roman"/>
        <family val="1"/>
      </rPr>
      <t>tờ bản đồ số 20</t>
    </r>
  </si>
  <si>
    <r>
      <t xml:space="preserve">Thửa số:   275, 276, 277, 287, 288, 295, 296, 297, 303, 304 
- </t>
    </r>
    <r>
      <rPr>
        <b/>
        <sz val="12"/>
        <rFont val="Times New Roman"/>
        <family val="1"/>
      </rPr>
      <t>tờ bản đồ số 20</t>
    </r>
  </si>
  <si>
    <r>
      <t xml:space="preserve">Thửa số: (03), 04, (09), 12, (16), 35, 36, 38, 43, 55, 56, 58, 73, 81, 96, 103, 104
 - </t>
    </r>
    <r>
      <rPr>
        <b/>
        <sz val="12"/>
        <rFont val="Times New Roman"/>
        <family val="1"/>
      </rPr>
      <t>tờ bản đồ số 34</t>
    </r>
  </si>
  <si>
    <r>
      <t xml:space="preserve">Thửa số: 124, 125, 126, 127, 129, 130, 138, 139, 140, 141, 143, 144,  155, 
và các thửa còn lại - </t>
    </r>
    <r>
      <rPr>
        <b/>
        <sz val="12"/>
        <rFont val="Times New Roman"/>
        <family val="1"/>
      </rPr>
      <t>tờ bản đồ số 34</t>
    </r>
  </si>
  <si>
    <t>Mức giá tại bảng giá đất hiện hành (đ/m2)</t>
  </si>
  <si>
    <t>Các khu đất, thửa đất còn lại trên địa bàn xã đã được nhà nước cho thuê đất và đất ở của hộ gia đình, cá nhân có vị trí tương đương hoặc kém thuận lợi hơn so với vị trí có mức giá thấp nhất nêu trên</t>
  </si>
  <si>
    <t>Đường quy hoạch 9 m</t>
  </si>
  <si>
    <t>Đường quy hoạch 7,5 m</t>
  </si>
  <si>
    <t>Khu quy hoạch Đồng Dầu xóm Đồng Bản , Đồng Ao xóm Trại Mắt, vùng Cựa Đàn xóm Sao Vàng;( UBND huyện Yên Thành phê duyệt quyết định số 1010/QĐ-UBND ngày 28/01/2019 quyết định về việc phê duyệt kết quả trúng đấu giá QSD 14 lô đất ở tại xã Kim Thành)</t>
  </si>
  <si>
    <t>Đường QL 48E QH: 30 m</t>
  </si>
  <si>
    <t>Vùng đồng dầu xóm Đồng Bản  lô số 14(QH2017)&gt; lô số 24(QH 2017), tờ bản đồ số 33</t>
  </si>
  <si>
    <t>Đường QH :16,5m</t>
  </si>
  <si>
    <t>Vùng Đồng Ao xóm Trại Mắt lô số 03(QH 2016)&gt;lô số 04(QH 2016); tờ bản đồ số 42</t>
  </si>
  <si>
    <t>Đường QH:14,5m</t>
  </si>
  <si>
    <t>Vùng Cựa Đàn xóm Sao Vàng lô số 28(QH 2016)&gt;29(QH 2016) tờ bản đồ số 28</t>
  </si>
  <si>
    <t xml:space="preserve">Khu quy hoạch  vùng Đập dài xóm Hồng Liên nay xóm Ngọc Liên; vùng cụ vi xóm Trại Mắt ( UBND huyện phê duyệt quyết định số 232/QĐ-UBND ngày 14/01/2022 quyết định về việc phê duyệt kết quả trúng đấu giá 17 lô đất ở xã Kim Thành </t>
  </si>
  <si>
    <t>Đường QH: 16,5m</t>
  </si>
  <si>
    <t xml:space="preserve">Vùng Đập Dài xóm Ngọc Liên lô số D01-Lô 1(2020) &gt; D01-Lô 7(QH 2020) tờ bản đồ số 11 </t>
  </si>
  <si>
    <t>Vùng Cụ Vi xóm Trại Mắt lô số D01-Lô 1(QH 2021) &gt; D01- D01-Lô 10(QH 2021) tờ bản đồ số 42</t>
  </si>
  <si>
    <t>Đường :QH 16,5m</t>
  </si>
  <si>
    <t>Vùng Đồng Xóc thuyết xóm Ngọc Liên  698 lô-01&gt; 700 Lô-03;701 Lô-05&gt;702-Lô 06; 703 Lô-13&gt; 704 Lô 14 tờ bản đồ số 11</t>
  </si>
  <si>
    <t>Đường : QH 16,5m</t>
  </si>
  <si>
    <t>Vùng Đồng Xóc Thuyết xóm Ngọc Liên 690 lô 07&gt; 695 lô 12; 696 lô- 15&gt; 696 lô -16 tờ bản đồ số 11</t>
  </si>
  <si>
    <t>Đường: QH 16,5m</t>
  </si>
  <si>
    <t>Vùng Đồng Cựa Truật xóm Sao Vàng 308 D1- Lố 01&gt; 299 D2-Lô 17 tờ bản đồ số 28</t>
  </si>
  <si>
    <t>Vùng Đồng Xóc Thuyết xóm Ngọc Liên 705 Lô-0 4 tờ bản đồ số 11</t>
  </si>
  <si>
    <t>Vùng Đồng Cựa Truật xóm Sao Vàng 311 D1- Lố 04 tờ bản đồ số 28</t>
  </si>
  <si>
    <t>Vùng đồng dầu xóm Đồng Bản  lô số 22, tờ bản đồ số 33</t>
  </si>
  <si>
    <t>Vùng Đồng Vệ xóm Đồng Bản lô số 01&gt; lô số 13</t>
  </si>
  <si>
    <t>Xóc Vi xóm Ngọc Liên</t>
  </si>
  <si>
    <t>Lô số D1 Lô 01 thửa số 99, tờ bản đồ số 39</t>
  </si>
  <si>
    <t>Lô số D1 Lô 02 thửa số 120, tờ bản đồ số 39</t>
  </si>
  <si>
    <t>Cửa Truật xóm Sao Vàng</t>
  </si>
  <si>
    <t>D1 - lô số 04, thưa số 22, tờ bản đồ 28</t>
  </si>
  <si>
    <t>D2 - lô số 11 đến D2 15, thưa số 22, tờ bản đồ 28</t>
  </si>
  <si>
    <t>D2 - lô số 17, thưa số 22, tờ bản đồ 28</t>
  </si>
  <si>
    <t>Đường quy hoạch 16,5 m</t>
  </si>
  <si>
    <t>Khu quy hoạch vùng:  Rú tròn, xóm Tiên Long  (UBND huyện phê duyệt quy hoạch tại Quyết định số 906/QĐ-UBND ngày 31/03/2022 của UBND huyện Yên Thành)</t>
  </si>
  <si>
    <t>Lô số: L01 (Thửa 292)</t>
  </si>
  <si>
    <t>Khu quy hoạch vùng:  Vùng đồng phó hiếu, xóm Trung Bắc  (UBND huyện phê duyệt điều chỉnh quy hoạch tại Quyết định số 906/QĐ-UBND ngày 09/10/2024 của UBND huyện Yên Thành)</t>
  </si>
  <si>
    <t>Lô số: D1-L08 (Thửa 428); Lô số: D1-L09 (Thửa 429); Lô số: D1-L10 (Thửa 430); Tờ bản đồ số 27</t>
  </si>
  <si>
    <t>Lô số: D1-L11 (Thửa 431); Lô số: D1-L12 (Thửa 432); Lô số: D1-L13 (Thửa 433); Lô số: Tờ bản đồ số 27</t>
  </si>
  <si>
    <t>Lô số: D1-L14 (Thửa 434); 
Tờ bản đồ số 27</t>
  </si>
  <si>
    <t>Lô số: D1-L14 (Thửa 434);
 Tờ bản đồ số 27</t>
  </si>
  <si>
    <t>Khu quy hoạch vùng:  Vùng đồng phó hiếu, xóm Trung Bắc  (UBND huyện phê duyệt quy hoạch tại Quyết định số 906/QĐ-UBND ngày 31/03/2022 của UBND huyện Yên Thành)</t>
  </si>
  <si>
    <t>Lô số: L01 (Thửa 420); 
Tờ bản đồ số 27</t>
  </si>
  <si>
    <t xml:space="preserve"> Lô số: L02 (Thửa 423);
Tờ bản đồ số 27</t>
  </si>
  <si>
    <t>Lô số: L03 (Thửa 425); 
Tờ bản đồ số 27</t>
  </si>
  <si>
    <t>Lô số: L04 (Thửa 427); 
Tờ bản đồ số 27</t>
  </si>
  <si>
    <t xml:space="preserve"> Lô số: L06 (Thửa 422); Lô số: L07 (Thửa 424); Tờ bản đồ số 27</t>
  </si>
  <si>
    <t>Lô số: L05 (Thửa 421); 
Tờ bản đồ số 27</t>
  </si>
  <si>
    <t xml:space="preserve"> L08 (Thửa 426); 
Tờ bản đồ số 27</t>
  </si>
  <si>
    <t>Khu quy hoạch vùng:  Vùng đồng vệ đền, xóm Trung Nam  (UBND huyện phê duyệt quy hoạch tại Quyết định số 4635/QĐ-UBND ngày 25/06/2024 của UBND huyện Yên Thành)</t>
  </si>
  <si>
    <t>Lô số: L01; Lô số: L02; 
Tờ bản đồ số 02 và tờ BĐ 28</t>
  </si>
  <si>
    <t>Lô số: L03; Lô số: L04.
Tờ bản đồ số 02 và tờ BĐ 28</t>
  </si>
  <si>
    <t>Lô số: L05; Lô số: L06; 
Tờ bản đồ số 02 và tờ BĐ 28</t>
  </si>
  <si>
    <t>Lô số: L07; Lô số: L08; Lô số: L09; Lô số: L10; 
Tờ bản đồ số 02 và tờ BĐ 28</t>
  </si>
  <si>
    <t>Khu quy hoạch vùng:  Vùng đồng vệ đền, xóm Trung Nam  (UBND huyện phê duyệt quy hoạch tại Quyết định số 906/QĐ-UBND ngày 31/03/2022 của UBND huyện Yên Thành)</t>
  </si>
  <si>
    <t xml:space="preserve">Lô số: L01; Lô số: L02.
Tờ bản đồ số 02 </t>
  </si>
  <si>
    <t>Lô số: L03; Lô số: L04.
Tờ bản đồ số 02</t>
  </si>
  <si>
    <t xml:space="preserve">Lô số: L05; Lô số: L06.
Tờ bản đồ số 02 </t>
  </si>
  <si>
    <t xml:space="preserve">Lô số: L09; Lô số: L10.
Tờ bản đồ số 02 </t>
  </si>
  <si>
    <t>XIX. QUANG THÀNH</t>
  </si>
  <si>
    <t>Mức giá (đ/m2)</t>
  </si>
  <si>
    <t xml:space="preserve">ĐIỀU CHỈNH, BỔ SUNG BẢNG GIÁ ĐẤT Ở CÁC XÃ TRÊN ĐỊA BÀN HUYỆN YÊN THÀNH </t>
  </si>
  <si>
    <t xml:space="preserve">            ỦY BAN NHÂN DÂN                                                            CỘNG HÒA XÃ HỘI CHỦ NGHĨA VIỆT NAM</t>
  </si>
  <si>
    <r>
      <rPr>
        <b/>
        <u/>
        <sz val="14"/>
        <rFont val="Times New Roman"/>
        <family val="1"/>
      </rPr>
      <t xml:space="preserve">TỈNH NGHỆ AN </t>
    </r>
    <r>
      <rPr>
        <b/>
        <sz val="14"/>
        <rFont val="Times New Roman"/>
        <family val="1"/>
      </rPr>
      <t xml:space="preserve">                                                                              </t>
    </r>
    <r>
      <rPr>
        <b/>
        <u/>
        <sz val="14"/>
        <rFont val="Times New Roman"/>
        <family val="1"/>
      </rPr>
      <t>Độc lập - Tự do - Hạnh phúc</t>
    </r>
  </si>
  <si>
    <t>(Ban hành kèm theo Quyết định số         /2025/QĐ-UBND ngày       tháng       năm 2025 của Ủy ban nhân dân tỉnh Nghệ An)</t>
  </si>
  <si>
    <t>Từ Ông Châu</t>
  </si>
  <si>
    <t>Đến Anh Bé Vân</t>
  </si>
  <si>
    <t xml:space="preserve">
 Thửa 5,16,17,18,12,14,15,
-Tờ bản đồ số 48</t>
  </si>
  <si>
    <t>Thửa 57,58,69,70,71,21,22,24,49,50,51,27
- Tờ bản đồ số 48</t>
  </si>
  <si>
    <t>Từ Anh Lương Thu</t>
  </si>
  <si>
    <t>Đến Ông Quý Diện</t>
  </si>
  <si>
    <t>Thửa 52,33,60,61,62,63,64,65 tờ bản đồ số 48</t>
  </si>
  <si>
    <t>Khu quy hoạch: Vùng Cồn đền xóm Tân Sơn</t>
  </si>
  <si>
    <r>
      <t>K</t>
    </r>
    <r>
      <rPr>
        <b/>
        <sz val="12"/>
        <rFont val="Times New Roman"/>
        <family val="1"/>
      </rPr>
      <t>hu quy hoạch vùng đồng Xóc Thuyết xóm Ngọc Liên (UBND huyện phê duyệt quyết định số 4334/QĐ-UBND ngày 16/10/2023 Quyết  định về việc phê duyệt kết quả trúng đấu giá QSD 7 lô đất tại xã Kim Thành</t>
    </r>
  </si>
  <si>
    <r>
      <t>K</t>
    </r>
    <r>
      <rPr>
        <b/>
        <sz val="12"/>
        <rFont val="Times New Roman"/>
        <family val="1"/>
      </rPr>
      <t>hu quy hoạch vùng đồng Xóc Thuyết xóm Ngọc Liên (UBND huyện phê duyệt quyết định số 2241/QĐ-UBND ngày 20/06/2023 Quyết  định về việc phê duyệt kết quả trúng đấu giá QSD 8 lô đất tại xã Kim Thành</t>
    </r>
  </si>
  <si>
    <r>
      <t>K</t>
    </r>
    <r>
      <rPr>
        <b/>
        <sz val="12"/>
        <rFont val="Times New Roman"/>
        <family val="1"/>
      </rPr>
      <t>hu quy hoạch vùng đồng Cựa Truật xóm Sao Vàng và Xóc Thuyết xóm Ngọc Liên (UBND huyện phê duyệt quyết định số 4759/QĐ-UBND ngày 28/06/2024 Quyết  định về việc phê duyệt kết quả trúng đấu giá QSD 11 lô đất tại xã Kim Thành</t>
    </r>
  </si>
  <si>
    <r>
      <t>K</t>
    </r>
    <r>
      <rPr>
        <b/>
        <sz val="12"/>
        <rFont val="Times New Roman"/>
        <family val="1"/>
      </rPr>
      <t>hu quy hoạch vùng đồng Cựa Truật xóm Sao Vàng  (UBND huyện phê duyệt quyết định số 6025/QĐ-UBND ngày 29/08/2024 Quyết  định về việc phê duyệt kết quả trúng đấu giá QSD 01 lô đất tại xã Kim Thành</t>
    </r>
  </si>
  <si>
    <r>
      <t>K</t>
    </r>
    <r>
      <rPr>
        <b/>
        <sz val="12"/>
        <rFont val="Times New Roman"/>
        <family val="1"/>
      </rPr>
      <t>hu quy hoạch vùng Đồng Vệ; vùng Đồng Dầu xóm Đồng Bản (UBND huyện phê duyệt quyết định số 6025/QĐ-UBND ngày 24/02/2020 Quyết  định về việc phê duyệt kết quả trúng đấu giá QSD 14 lô đất tại xã Kim Thành</t>
    </r>
  </si>
  <si>
    <t xml:space="preserve"> Thửa24,25,31,32,33,34,17,18,29,30,26,27,28,37,38,39,6,2,4,76,77,78,79,80 tờ bản đồ số 47; </t>
  </si>
  <si>
    <t>Từ Bà Lực</t>
  </si>
  <si>
    <t>Đến Ông Vinh Thanh</t>
  </si>
  <si>
    <t>Thửa số 54,50,51,53,49,41,39,34,35,31,29,26,28,30,33,36,37,40,42
- Tờ BĐ số 33</t>
  </si>
  <si>
    <t>Thửa 180,181,182,185,186,187
- Tờ BĐ số 33</t>
  </si>
  <si>
    <t>Từ Ông Vinh</t>
  </si>
  <si>
    <t>Đến Anh Thiết thuận</t>
  </si>
  <si>
    <t>Thửa số 21,20,16,19,15,24,14,
 - Tờ bản đồ số 33</t>
  </si>
  <si>
    <t>Thửa số 148,147,149,150,151,152,153,154,160,155,156,2,3,4,5,6,60,7,8,22 
 - Tờ bản đồ số 33</t>
  </si>
  <si>
    <t>Từ Anh Phú</t>
  </si>
  <si>
    <t>Anh Hợp (tràn đập ô)</t>
  </si>
  <si>
    <t>Thửa số: 88,89,90,9,18,12,13,14,15,
- Tờ bản đồ số 32</t>
  </si>
  <si>
    <t>Thửa số 76,81,77,80,78,79,5,6,74,75 
- Tờ bản đồ số 32</t>
  </si>
  <si>
    <t>Thửa số 33,28,05
 Tờ bản đồ 02</t>
  </si>
  <si>
    <t>Thửa số 35 
- Tờ bản đồ 02</t>
  </si>
  <si>
    <t>Đến Anh Phượng</t>
  </si>
  <si>
    <t>Từ Anh Đô</t>
  </si>
  <si>
    <t xml:space="preserve">Từ Văn phòng tổng đội </t>
  </si>
  <si>
    <t>Đến nhà văn hóa xóm nhà đũa cũ</t>
  </si>
  <si>
    <t>Thửa đất số 18
- Tờ bản đồ số 03</t>
  </si>
  <si>
    <t>Thửa đất số 57,58 tờ bản đồ số 03</t>
  </si>
  <si>
    <t>Từ Anh Khoa</t>
  </si>
  <si>
    <t>Đến Anh Tài - Ông Đồng</t>
  </si>
  <si>
    <t>Thửa số 65,58
- Tờ bản đồ số 04</t>
  </si>
  <si>
    <t>Thửa số 14,19,62,21
 - Tờ bản đồ số 04</t>
  </si>
  <si>
    <t>Từ Anh Tý Thành</t>
  </si>
  <si>
    <t>Đến Chị Quyên Thỉnh</t>
  </si>
  <si>
    <t>Thửa số 35,27,28,46,47, 
 - Tờ bản đồ số 18</t>
  </si>
  <si>
    <t>Thửa số 29,30,31,24 
 - Tờ bản đồ số 18</t>
  </si>
  <si>
    <t>Từ Anh Tùng Huệ</t>
  </si>
  <si>
    <t>Đến Bà Khầm</t>
  </si>
  <si>
    <t>Thửa số 5,8,18,22,24,26,27,30,31,44,35,33
 - Tờ bản đồ số 25</t>
  </si>
  <si>
    <t>Thửa số 49,50,37,41,38,39,40,55,56,57,58,59, 
 - Tờ bản đồ số 25</t>
  </si>
  <si>
    <t xml:space="preserve">Từ Anh Châu Ninh </t>
  </si>
  <si>
    <t>Đến Anh Trí Đào</t>
  </si>
  <si>
    <t>Thửa số 55,52,41,48,35,42,36,38
- Tờ bản đồ số 26</t>
  </si>
  <si>
    <t>Thửa số 14,1,4,5 
- Tờ bản đồ số 26</t>
  </si>
  <si>
    <t>Từ QL 48E (Chị Lân)</t>
  </si>
  <si>
    <t xml:space="preserve"> Đến Chị Hà Nhiếp</t>
  </si>
  <si>
    <t>Thửa đất số 121,120,119,118,115,116,117,112,113,114,111
- Tờ bản đồ số 39</t>
  </si>
  <si>
    <t>Thửa số 109,108,107,106,105,104,103,102,101,100,99, - Tờ bản đồ số 39</t>
  </si>
  <si>
    <t>Từ QL 48E (Loan Truyền)</t>
  </si>
  <si>
    <t>Thửa đất số 286
 Tờ bản đồ số 11</t>
  </si>
  <si>
    <t>Thửa đất số 274
 - Tờ bản đồ số 11</t>
  </si>
  <si>
    <t xml:space="preserve"> </t>
  </si>
  <si>
    <t>Từ QL 48E (Anh Đoàn)</t>
  </si>
  <si>
    <t>Đến nhà VH Ngọc Liên (Trạm điện)</t>
  </si>
  <si>
    <t>Đến ông Hồng Ân</t>
  </si>
  <si>
    <t>Thửa đất số 58,61,98,72,85
- Tờ bản đồ số 39</t>
  </si>
  <si>
    <t>Thửa đất số 283,284,90,96,82,83
Tờ bản đồ số 39</t>
  </si>
  <si>
    <t xml:space="preserve">Từ Anh Hanh - </t>
  </si>
  <si>
    <t>Đến Ông Lâm Châu</t>
  </si>
  <si>
    <t>Thửa đất số 641,642,643,653,561,560,195,149   - Tờ bản số 11</t>
  </si>
  <si>
    <t>Thửa đất số 568,567,228,451.
 - Tờ bản số 11</t>
  </si>
  <si>
    <t>Từ Ông Luận</t>
  </si>
  <si>
    <t>Đến Ông Tân Trâm</t>
  </si>
  <si>
    <t xml:space="preserve">Anh Linh thửa đất số 46 
 - Tờ bản đồ số 33 </t>
  </si>
  <si>
    <t xml:space="preserve">Anh Linh thửa đất số 44 
 - Tờ bản đồ số 33 </t>
  </si>
  <si>
    <t>Từ HTX.NN</t>
  </si>
  <si>
    <t>Đến Anh Tiến Xuân</t>
  </si>
  <si>
    <t>Thửa đất số 367,368,347,348,322,435,325,324,326,305,411,429
 - Tờ bản đồ số 08</t>
  </si>
  <si>
    <t>Thửa đất số 289,288,278,277,415,416,414,462,407,409,404,413,412,405,406,403,485,487,486,488,489,482,483484 
 - Tờ bản đồ số 08</t>
  </si>
  <si>
    <t>Đến Ông Hùng Phương</t>
  </si>
  <si>
    <t>Anh Linh Châu (Bà Phương)</t>
  </si>
  <si>
    <t>Thửa đất số 46,47,48,50,52,53,54,43,44,32,33,34
 - Tờ bản đồ số 34</t>
  </si>
  <si>
    <t>Thửa số 60,61,36,45,37,38,29,24,21,18,15,14,99,100,101,22,26,25,40,41
 - Tờ bản đồ số 34</t>
  </si>
  <si>
    <t>Từ ông Lâm Châu</t>
  </si>
  <si>
    <t>Đến Ông Thọ Hằng</t>
  </si>
  <si>
    <t>Thửa đất số 20,29,31
 - Tờ bản đồ số 40</t>
  </si>
  <si>
    <t>Thửa đất số 36,33.
 - Tờ bản đồ số 40</t>
  </si>
  <si>
    <t>Từ Ông Phùng</t>
  </si>
  <si>
    <t>Đến Nhà Anh Hanh Dương</t>
  </si>
  <si>
    <t>Thửa đất số 54,12,64,24,85,63, 
 - Tờ bản đồ số 45</t>
  </si>
  <si>
    <t>Thửa đất số 1,2.
 - Tờ bản đồ số 45</t>
  </si>
  <si>
    <t>Từ Ông Hùng Hân</t>
  </si>
  <si>
    <t>Đến Ông Hanh Cường</t>
  </si>
  <si>
    <t>Thửa đất số 79,80,81,69,70,71,72,28,
- Tờ bản đồ số 34</t>
  </si>
  <si>
    <t>Thửa đất số 94,93,90,91,92
- Tờ bản đồ số 34</t>
  </si>
  <si>
    <t>Thửa: 46
-Tờ bản đồ số 94</t>
  </si>
  <si>
    <t>Thửa: 65,66 
-Tờ bản đồ số 94</t>
  </si>
  <si>
    <t>Thửa: 70, 71,75,76, 81,82,83,84,85,86, 87,88,89,95, 96, 102,103,
-Tờ bản đồ số 93</t>
  </si>
  <si>
    <t>Thửa: 113, 118, 119, 120, 124, 135, 136,137, 174, 175, 211,212, 213, 214, 215, 216, 217, 127, 128, 129,130,131, 163,164, 182,183, 225, 226, 227 và các thửa còn lại
-Tờ bản đồ số 93</t>
  </si>
  <si>
    <t>Thửa: 3,8,9,13,14, 
- Tờ bản đồ số101</t>
  </si>
  <si>
    <t>Thửa: 18,19, 20, 21 và các thửa còn lại
- Tờ bản đồ số 101</t>
  </si>
  <si>
    <t>Thửa 603, 604
-Tờ bản đồ số 55</t>
  </si>
  <si>
    <t>Thửa:   605, 607, 608, và các thửa còn lại-Tờ bản đồ số 55</t>
  </si>
  <si>
    <t>Thửa:  Lô 22, 25, 26, 27, 29, 30, 31, 32, 33, 34, 35, 36, 37, 38, 39,  40, 41, 42, 43, 44, 45, 46, 47,  
- Tờ bản đồ số 100</t>
  </si>
  <si>
    <t>Thửa:    50, 51, 52,  54, 55, 56, 57, 58, 59, 60, 61, 62, 63, 65, 66, 67, 69, 70,    71, 72, 73, 74, 75, 76, 77,  157,và các thửa còn lại - Tờ bản đồ số 100</t>
  </si>
  <si>
    <t>Thửa:  155, 156, 157, 
- Tờ bản đồ số 99</t>
  </si>
  <si>
    <t>Thửa:   172 và các thửa còn lại
- Tờ bản đồ số 99</t>
  </si>
  <si>
    <t>Thửa:  9, 10, 20, 28, 37, 
- tờ bản đồ số 108</t>
  </si>
  <si>
    <t>Thửa:  42, 45, 48, 49, 50, 75, 76, 77, 78, 81, 82, 83, 84, và các thửa còn lại
- tờ bản đồ số 108 và Thửa 1744, 1745</t>
  </si>
  <si>
    <t>Thửa: 01, 02, 03, 04, 05, 06, 07, 09, 10, 11, 12, 13, 14, 15, 16, 17, 18, 19, 20, 21, 22, 23, 24, 25, 29, 30, 31, 32, 34, 
- Tờ bản đồ số 116</t>
  </si>
  <si>
    <t>Thửa: 38, 40, 41, 42, 43, 44, 45, 49, 76, 77, 78, 79, 97, 98,và các thửa còn lại - Tờ bản đồ số116</t>
  </si>
  <si>
    <t>Thửa:  03, 04, 05, 
- Tờ bản đồ số 115</t>
  </si>
  <si>
    <t>Thửa:   07, 08, 09 và các thửa còn lại
- Tờ bản đồ số 115</t>
  </si>
  <si>
    <t>Thửa:  07, 08, 09, 10, 11, 12, (Lô 17), 14, 15, 16, 17, 18, 19, 21, 22, 23, 24, 25, 26, 27, 28, 29, 30, 31, 32, 33, 
- Tờ bản đồ số 114</t>
  </si>
  <si>
    <t>Thửa:  38, 39, 40, 41, 42, 43, 44, 45, 56, 57, 62, 68, 69, 70, 71, và các thửa còn lại - Tờ bản đồ số 114</t>
  </si>
  <si>
    <t>Thửa:  36, 37, 46, 47, 48, 49, 51, 52, 58, 59, 60, 61, 72, 73, 74, 75, 76, 77, 78, 79, 80, 81,   
- Tờ bản đồ số114</t>
  </si>
  <si>
    <t>Thửa:  87, 88, 91, 92, 93, 94, 173, 175, 179, 180,  
- Tờ bản đồ số114</t>
  </si>
  <si>
    <t>Thửa:  02, 03, 04, 06, 07, 08, 09, 10, 11, 12, 13, 
- tờ bản đồ số 113</t>
  </si>
  <si>
    <t>Thửa:  42, 43 và các thửa còn lại
- tờ bản đồ số 113</t>
  </si>
  <si>
    <t>Thửa: 02, 03, 
- Tờ bản đồ số 114</t>
  </si>
  <si>
    <t>Thửa:  04, 05 và các thửa còn lại
- Tờ bản đồ số 114</t>
  </si>
  <si>
    <t>Thửa: 935, 936, 
- Tờ bản đồ số 57</t>
  </si>
  <si>
    <t>Thửa:  941, 942, 943, 944, 945, 946, 947, 948, 949, 950, 951, 952
- Tờ bản đồ số 57</t>
  </si>
  <si>
    <t>Thửa:  29, 44, 45, 46, 47, 48, 
- Tờ bản đồ số 113</t>
  </si>
  <si>
    <t>Thửa: 53, 56, 57, 60, 61, 62, 76, 77, 78, 79, và các thửa còn lại
- Tờ bản đồ số 113</t>
  </si>
  <si>
    <t>Thửa:  27, 28, 29, 
- Tờ bản đồ số 124</t>
  </si>
  <si>
    <t>Thửa:  30, 31và các thửa còn lại
- Tờ bản đồ số 124</t>
  </si>
  <si>
    <t>72,73,74,75,76,77  tờ bản đồ số 94</t>
  </si>
  <si>
    <t>27,30, và các thửa còn lại 
- tờ bản đồ số 94</t>
  </si>
  <si>
    <t>Thửa số: 03, 08, 14, 11, 15, 21, 41,  61, 76, 80,  tờ bản đồ số 102</t>
  </si>
  <si>
    <t>Thửa số: 150, 151, 152, 153, 154, 156,  170, 171, 172, 173,  178, 179, 180,181, 183,  và các thửa còn lại
tờ bản đồ số 102</t>
  </si>
  <si>
    <t>Thửa số: 20, (26), 31, 61, 71, 72, 191, 192, 193, 194, 195, 110, 143, 
- tờ bản đồ số 61</t>
  </si>
  <si>
    <t>Thửa số: 179, 180, 181, 182, 183, 198, 199, 200, 203, 204, 205, 206, 207, 309, 310,(166), 126, 196, (197) 149 
và các thửa còn lại - tờ bản đồ số 61</t>
  </si>
  <si>
    <t>Thửa số: 03, 194, 195, 211, 212, 213, 214, 
 - tờ bản đồ số 117</t>
  </si>
  <si>
    <t>Thửa số: 223, 224, 
 - tờ bản đồ số 42 và Thửa 22, 26, 39 Từ BĐ 118</t>
  </si>
  <si>
    <t>Thửa số:  27, 33
 - tờ bản đồ số 43 và Thửa 29, tờ BĐ66</t>
  </si>
  <si>
    <t>Thửa số:  (34), (36), 41và các thửa còn lại - tờ bản đồ số 43 và Thửa 29, tờ BĐ66</t>
  </si>
  <si>
    <t>Thửa số:  08, 23, 26,  28, (29), 33, 34, 36, 41, 42, 45, 46, 48, 49 50, 51, 53, 54, 56, 57, 62, 63,   
 - tờ bản đồ số 119</t>
  </si>
  <si>
    <t>Thửa số:  74, 75,76, 77, 78,  
 - tờ bản đồ số 119</t>
  </si>
  <si>
    <t>Thửa số:  03,  42, 47, 
 - tờ bản đồ số 110</t>
  </si>
  <si>
    <t>Thửa số:   53, 54, 56, và các thửa còn lại - tờ bản đồ số 37 và Thửa 01, 02 tờ BĐ 120</t>
  </si>
  <si>
    <t>Thửa số:  21
 - tờ bản đồ số 120</t>
  </si>
  <si>
    <t>Thửa số:  23, 79 và các thửa còn lại
 - tờ bản đồ số 120</t>
  </si>
  <si>
    <t>Thửa: 04, 05, 09, 10, 11, 12, 14, 15, 16, 17, 
- tờ bản đồ số 117</t>
  </si>
  <si>
    <t>Thửa:  64, 65và các thửa còn lại
- tờ bản đồ số 117</t>
  </si>
  <si>
    <t>Thửa: 47, 59, 60, 61, 62, 63, 
- Tờ bản đồ số 117</t>
  </si>
  <si>
    <t>Thửa: 191, 192, 196, 197, 198, 199, 200, 219, 220, 221, 222, và các thửa còn lại- Tờ bản đồ số 117</t>
  </si>
  <si>
    <t>Thửa: 03, 21, 
-Tờ bản đồ số 128</t>
  </si>
  <si>
    <t>Thửa: 185, 186, 198, 199, 210, 211, 221, 222, 223, 224, 201, 202, 205, 206, 207, 208, 209, và các thửa còn lại
-Tờ bản đồ số 128</t>
  </si>
  <si>
    <r>
      <t xml:space="preserve">Thửa: 02, 09, 12, 22, 33, 34, 51, 62, 63, 71, 72, 83, 84,  (100), (128), 
</t>
    </r>
    <r>
      <rPr>
        <b/>
        <sz val="12"/>
        <rFont val="Times New Roman"/>
        <family val="1"/>
      </rPr>
      <t>- Tờ bản đồ số 135</t>
    </r>
  </si>
  <si>
    <r>
      <t xml:space="preserve">Thửa: 130, 136, 157, 158, 163, 164, 165, 171, 172, 173, 175, 176, và các thửa còn lại </t>
    </r>
    <r>
      <rPr>
        <b/>
        <sz val="12"/>
        <rFont val="Times New Roman"/>
        <family val="1"/>
      </rPr>
      <t>- Tờ bản đồ số 135</t>
    </r>
  </si>
  <si>
    <t>Thửa: 37, 187, 
- Tờ bản đồ số 72</t>
  </si>
  <si>
    <t>Thửa: 1056, 1057, 1058, 1059, 1060
và các thửa còn lại - Tờ bản đồ số 72</t>
  </si>
  <si>
    <t>Thửa số:  907, 926, 927, 947, 
 - tờ bản đồ số 72</t>
  </si>
  <si>
    <t>Thửa số:  1030, 1031, 1743, (1744)
 và các thửa còn lại - tờ bản đồ số 72</t>
  </si>
  <si>
    <t>Thửa số:  12, 13, 23, 24, 27, 
 - tờ bản đồ số 95</t>
  </si>
  <si>
    <t>Thửa số:  31, 32, 33, 37, 44, 45, 46, 47, 48,  và các thửa còn lại
 - tờ bản đồ số 95</t>
  </si>
  <si>
    <t>Thửa số:  9, 23, 27, 29, 38, 
 - tờ bản đồ số 105</t>
  </si>
  <si>
    <t>Thửa số:  40, 67, 92, 93, và các thửa còn lại - tờ bản đồ số 105</t>
  </si>
  <si>
    <t>Thửa số: 15, 16, 17,18, 42, 56, 57, 58, 59, 60, 61
 - tờ bản đồ số 88</t>
  </si>
  <si>
    <t>Thửa số: 77, 78, 79, 80, (81), 82 
 và các thửa còn lại - tờ bản đồ số 88</t>
  </si>
  <si>
    <t>Thửa số:  76,  105, 
 - tờ bản đồ số 89</t>
  </si>
  <si>
    <t>Thửa số:   117, 118, 151, 152, 119, 120, 121, 142, 143, và các thửa còn lại
 - tờ bản đồ số 89</t>
  </si>
  <si>
    <t>Thửa số: 02, 10, 15, 16, 17, 20, 38, 39, 43, 50, 82, 97, 122, 123, 132, 141,165, 235,  239, 257, 
 - tờ bản đồ số 98</t>
  </si>
  <si>
    <t>Thửa số: 262, 263, 264, 271, 272, 280, 303, 305, 307, 309, 310, 321, 322, 323,334, 335, 336, 344, 345, 347, 351, 352, 359, 360, 361, 362, 363,  382, 403, 404,  406,  409, 419, 
 và các thửa còn lại - tờ bản đồ số 98</t>
  </si>
  <si>
    <t>Thửa số: 17, 27, 42, 76, 84, 91, 102, 117, 137, 
Tờ bản đồ số 91</t>
  </si>
  <si>
    <t>Thửa số: 150, 167, 199, 179, 186, 213, 215, 247, 283, 284, 305, 306
- Tờ bản đồ số 20 và Thửa 05, 07 và các thửa còn lại- Tờ bản đồ số 91</t>
  </si>
  <si>
    <t>Thửa đất: 110, 138,  
- Tờ bản đồ 114</t>
  </si>
  <si>
    <t>Thửa đất:  167, 
- Tờ bản đồ 114</t>
  </si>
  <si>
    <t>Thửa số:  06, 12, 21, 23,  29, 37, 38, 39, 40, 42,   
 - tờ bản đồ số 125</t>
  </si>
  <si>
    <t>Thửa số:  74, 75,  và các thửa còn lại
 - tờ bản đồ số 125</t>
  </si>
  <si>
    <t>Thửa số:  26,  45, (46), 50, (52), (58), 64,  88, 91, 122, 123, 140, 141, 142, 
 - tờ bản đồ số 126</t>
  </si>
  <si>
    <t>Thửa số:  164, 165, và các thửa còn lại
 - tờ bản đồ số 126</t>
  </si>
  <si>
    <t>Thửa số:  29, 30, 39, 102, 128, 129, 130, 131, 132, 139, 140
 - tờ bản đồ số 134</t>
  </si>
  <si>
    <t>Thửa số:   150, 151, 152, 153, 155, 178, 179, 180, 185, 186, và các thửa còn lại - tờ bản đồ số 134</t>
  </si>
  <si>
    <t>Thửa số:   42, 43, 44, (49), 60, (61), 67, 75, 132, 133, 134, 135.
 - tờ bản đồ số 135</t>
  </si>
  <si>
    <t>Thửa số:   140, 141, 169, 170, 177, 178, 179, 180, 181, và các thửa còn lại
 - tờ bản đồ số 135</t>
  </si>
  <si>
    <t>Thửa số:    52, 53, 58, 59, 65, 68, 72. 
 - tờ bản đồ số 135</t>
  </si>
  <si>
    <t>Thửa số:    74, 87, 92, (73), 123
 và các thửa còn lại - tờ bản đồ số 136</t>
  </si>
  <si>
    <t>Thửa số:  716, 917, 918, 931, 
 - tờ bản đồ số 66</t>
  </si>
  <si>
    <t>Thửa số:  961, 962, 977, 978, 
và các thửa còn lại - tờ bản đồ số 66</t>
  </si>
  <si>
    <t>Thửa số:  02, 04, 18, 28, 30, 36, 40, 45, 46, 47.
 - tờ bản đồ số 73</t>
  </si>
  <si>
    <t>Thửa số:  57, 58, 60, 128,  129, 130, 
và các thửa còn lại - tờ bản đồ số 73</t>
  </si>
  <si>
    <r>
      <t xml:space="preserve">Thửa số: 747, 768, 769, 770, 795, , 880, 841, 900, 952,957.
 - </t>
    </r>
    <r>
      <rPr>
        <b/>
        <sz val="12"/>
        <rFont val="Times New Roman"/>
        <family val="1"/>
      </rPr>
      <t>tờ bản đồ số 66</t>
    </r>
  </si>
  <si>
    <r>
      <t xml:space="preserve">Thửa số:  963, 965, 979, 980, 981, 
 và các thửa còn lại - </t>
    </r>
    <r>
      <rPr>
        <b/>
        <sz val="12"/>
        <rFont val="Times New Roman"/>
        <family val="1"/>
      </rPr>
      <t>tờ bản đồ số 66</t>
    </r>
  </si>
  <si>
    <t>Thửa số:  42,  62, 63.
- tờ bản đồ số 102</t>
  </si>
  <si>
    <t>Thửa số:  80,103, 111,  157, 158, 159, 160, 161, và các thửa còn lại
- tờ bản đồ số 102</t>
  </si>
  <si>
    <t>Thửa số: 33, 34, 37, 38, (42)
Tờ bản đồ số 92</t>
  </si>
  <si>
    <t>Thửa số: 51, 52, 53, 57 , 58,68, 69,   
và các thửa còn lại -Tờ bản đồ số 92</t>
  </si>
  <si>
    <t>Thửa số 03, 04, 06, 09,11,19, 13, 14, 94, 109,139, 140, 165, 166, 167,168,169,177
 - tờ bản đồ số 93</t>
  </si>
  <si>
    <t xml:space="preserve">
Thửa số: 06, 10, 15, 22,26, 28, 30, 32, 47,100,112,117,132,133, 145,146, 147,148,149, 150,151,152,  180,181, 195, 196, 197, 202, 203, 204, 205, 206, 207, 208,209,210, 221,222,223,224, và các thửa còn lại 
-tờ bản đồ số 93</t>
  </si>
  <si>
    <t>Thửa số: 11, 23, 25, 26 
Tờ bản đồ số 101</t>
  </si>
  <si>
    <t>Thửa số: 50, 51, 52, 53, 54, 60, 61, 75,76, 77, 79, 90, 91, 92, 94,95, 100, 105, 106 và các thửa còn lại
Tờ bản đồ số 101</t>
  </si>
  <si>
    <r>
      <t xml:space="preserve">Thửa số: 32, 38,39, 41,42.
</t>
    </r>
    <r>
      <rPr>
        <b/>
        <sz val="12"/>
        <rFont val="Times New Roman"/>
        <family val="1"/>
      </rPr>
      <t>Tờ bản đồ số 94</t>
    </r>
  </si>
  <si>
    <r>
      <t>Thửa số: 60,61,62, 63,64.và các thửa còn lại -</t>
    </r>
    <r>
      <rPr>
        <b/>
        <sz val="12"/>
        <rFont val="Times New Roman"/>
        <family val="1"/>
      </rPr>
      <t>Tờ bản đồ số 94</t>
    </r>
  </si>
  <si>
    <t>Thửa 189,  tờ bản đồ  61</t>
  </si>
  <si>
    <t>Thửa  190 và các thửa còn lại
 -tờ bản đồ 61</t>
  </si>
  <si>
    <t>Thửa số: 03, 07, 11
  Tờ bản đồ số 86</t>
  </si>
  <si>
    <t>Thửa số:  34, 35, 45, 45 và các thửa còn lại - Tờ bản đồ số 86</t>
  </si>
  <si>
    <t>Thửa số: 5, 11, 12, 19, 20, (21), 
Tờ bản đồ số 87</t>
  </si>
  <si>
    <t>Thửa số: 31, 32, 33, 34, 35,36, 37
và các thửa còn lại -Tờ bản đồ số 87</t>
  </si>
  <si>
    <t>Thửa số:  4, 13
Tờ bản đồ số 92</t>
  </si>
  <si>
    <t>Thửa số:  19, 68, 69, 70, 71.
 và các thửa còn lại - Tờ bản đồ số 92</t>
  </si>
  <si>
    <t>Thửa số 101, 107,141,142,143,144
- tờ bản đồ số 93</t>
  </si>
  <si>
    <t>Thửa số 184,185,186,187,
188,189,190,191, 192,193,194,198,199,200,201 và các thửa còn lại - tờ bản đồ số 93</t>
  </si>
  <si>
    <t>Thửa số:16, 62, 63, 64
tờ bản đồ số 101</t>
  </si>
  <si>
    <t>Thửa số:  78, 80, 81, 93, 99, 101, 102
và các thửa còn lại- Tờ bản đồ số 101</t>
  </si>
  <si>
    <t>Thửa số:  09, 10, 12, 16, 20, 22.
 - tờ bản đồ số 102</t>
  </si>
  <si>
    <t>Thửa số:  31, 32, 60, 95, 166, 167, 168,
và các thửa còn lại - tờ bản đồ số 102</t>
  </si>
  <si>
    <t>Thửa số:  04, 9, 21, 22, 23.
 - tờ bản đồ số 110</t>
  </si>
  <si>
    <t>Thửa số:  79, 80
và các thửa còn lại - tờ bản đồ số 110</t>
  </si>
  <si>
    <t>Thửa số:  423, 
 - tờ bản đồ số 55</t>
  </si>
  <si>
    <t>Thửa số:   1657, 1658, 1661, 1662,1674, và các thửa còn lại
 - tờ bản đồ số 55</t>
  </si>
  <si>
    <t>Thửa số:   9, 10, 12, 14,  16, 34, 40, 41, 46, 47, 48, 49, 50, 51, 52, 53, 70, 71,  17, 19 
- tờ bản đồ số 90</t>
  </si>
  <si>
    <t>Thửa số: 54, 55, 56, 67, 68, 
và các thửa còn lại - tờ bản đồ số 90</t>
  </si>
  <si>
    <t>Thửa số:  Lô số 13, Lô số 14, Lô số 15, 17, 25,  27, 42, 44, 46, 64, 75, 76, 81, 82, 84, 90, 91, 94, 102, 113, 114, 117, 118, 119, 120,121, 132, (133), 137, 139, 150, 159, 167, 168, 169, 199, 179, 186, 199, 200, 201, 202, 203, 204, , 207, 208,  
 - tờ bản đồ số 91</t>
  </si>
  <si>
    <t>Thửa số:  212, 213, 214, 215, 219, 220, 222, 223, 224, 225, 226, 227, 228, 229, 246, 247, 258, 259, 241, 242, 243, 260, 265,  269, 270, 271, 281, 282, 283, 284, 291, 292, 293, 294, 298, 299, 300, 301, 305, 306
và các thửa còn lại - tờ bản đồ số 91</t>
  </si>
  <si>
    <r>
      <t xml:space="preserve">Thửa số:   16, 22, 31, 63, 77, 115, 116, 151, 156, 177, 178, 185, 217, 218, 205, 206, 209, 210, 211, 221, 
- </t>
    </r>
    <r>
      <rPr>
        <b/>
        <sz val="12"/>
        <rFont val="Times New Roman"/>
        <family val="1"/>
      </rPr>
      <t>tờ bản đồ số 91</t>
    </r>
  </si>
  <si>
    <r>
      <t xml:space="preserve">Thửa số:   275, 276, 277, 287, 288, 295, 296, 297, 303, 304 
- </t>
    </r>
    <r>
      <rPr>
        <b/>
        <sz val="12"/>
        <rFont val="Times New Roman"/>
        <family val="1"/>
      </rPr>
      <t>tờ bản đồ số 91</t>
    </r>
  </si>
  <si>
    <t>Thửa số: 04, 7 10,  (195), 244, 245, 273, 278, 285, 286, 290,  302 
- tờ bản đồ số 91</t>
  </si>
  <si>
    <t>Thửa số:   2, 3,  8, 9, 11, 12,  13, 21, 22, 24, 
- Tờ bản đồ số 100</t>
  </si>
  <si>
    <t>Thửa số:   83, 84 
và các thửa còn lại - Tờ bản đồ số 100</t>
  </si>
  <si>
    <t>Thửa số : 07, 13, 23.
- tờ bản đồ số 98</t>
  </si>
  <si>
    <t>Thửa số : 296, 297, 261,
và các thửa còn lại - tờ bản đồ số 98</t>
  </si>
  <si>
    <t>Thửa số:  5, 12, 24, 29, 37, 38, 47, 51, 52, 56, 57, 59, 63, 66, 68, 
 - tờ bản đồ số 99</t>
  </si>
  <si>
    <t>Thửa số:  80, 81, 90, 91, 93, 101, 103, 116, 117, 131, (138), 142, 180, 182, 192, 193, 194, 195, 200, 201, 202, 204, 205, 206, 207, 208,  216, 217, 218, 250, 251, 262, 263, 264, 265, 266, 267, 268, 270, 271, 272, 273, 176,177 và các thửa còn lại
- tờ bản đồ số 99</t>
  </si>
  <si>
    <t>Thửa số:  01, 02, 04, 06, 14, 15, 16, 18, 19, 21, 22, 23, 25, 26, 27, 30, 31,  34, 35, 36, 39.
 - tờ bản đồ số 108</t>
  </si>
  <si>
    <t>Thửa số:  40, 41, 72, 51, 52, 53, 54, 55, 56, 57, 70, 71, 79, 80.
và các thửa còn lại - tờ bản đồ số 108</t>
  </si>
  <si>
    <t>Thửa số:  24,  49, 60, 70, 74, 75, 81, 84,  
  - tờ bản đồ số 89</t>
  </si>
  <si>
    <t>Thửa số:  128, 129 và các thửa còn lại
- tờ bản đồ số 89</t>
  </si>
  <si>
    <t>Thửa số:  22, 24, 30, 35, 36, 37, 39, 40, 45, 46, 47, 52, 53, 54, 56, 57, 58, 61, 67, 69, 72, 73, 80, 83, 97
- tờ bản đồ số 89</t>
  </si>
  <si>
    <t>Thửa số:  102, 103, 104, 126,127, 139, 140, 141, 156, 157, 158, 85, và các thửa còn lại - tờ bản đồ số 89</t>
  </si>
  <si>
    <t>Thửa số : 23, 27, 35, 21  
- tờ bản đồ số 90</t>
  </si>
  <si>
    <t>Thửa số :  42 và các thửa còn lại
- tờ bản đồ số 90</t>
  </si>
  <si>
    <t>Thửa số : 12, 19, 28, 54, 
- tờ bản đồ số 98</t>
  </si>
  <si>
    <t>Thửa số : 249, 250, 260, 376, 377 và các thửa còn lại - tờ bản đồ số 98</t>
  </si>
  <si>
    <t>Thửa số:  28, 36, 45, 46, 39, 50, 54, 55, 58, 60, 69, 71, 72, 73, 77, 114, 104, 126, 141, 152, 153, 168, 169, 197, 186, 181, 187, 198, 199,  
- tờ bản đồ số 99</t>
  </si>
  <si>
    <t>Thửa số:  203, 209, 210, 211, 212, 221, 222, 223, 224, 252, 248, 249, 253, 269
và các thửa còn lại - tờ bản đồ số 99</t>
  </si>
  <si>
    <t>Thửa số:  7, 8, 61
- tờ bản đồ số 99</t>
  </si>
  <si>
    <t>Thửa số:  224, 225, 226, 227, 258, 259, 260, 261,
và các thửa còn lại - tờ bản đồ số 99</t>
  </si>
  <si>
    <t>Thửa số:  103, 104.
 - tờ bản đồ số 58</t>
  </si>
  <si>
    <t>Thửa số:  154 và các thửa còn lại
 - tờ bản đồ số 58</t>
  </si>
  <si>
    <t>Thửa số: 98, 144, 183,  236.
 - tờ bản đồ số 98</t>
  </si>
  <si>
    <t>Thửa số: 320, 365, 366, 405,  407, 408, 
 và các thửa còn lại - tờ bản đồ số 98</t>
  </si>
  <si>
    <t>Thửa số:  32, 67,  92, 93, 94, 96,    
 - tờ bản đồ số 89</t>
  </si>
  <si>
    <t>Thửa số:  144.
và các thửa còn lại - tờ bản đồ số 89</t>
  </si>
  <si>
    <t>Thửa số:  04, 06.
 - tờ bản đồ số 97</t>
  </si>
  <si>
    <t>Thửa số:  265, 266, 267, 287, 288, 289, 290, 291.
 và các thửa còn lại - tờ bản đồ số 97</t>
  </si>
  <si>
    <t>Thửa số: 60, 69, 93, 103, 104, 116, 117, 131, 
 - tờ bản đồ số 99</t>
  </si>
  <si>
    <t>Thửa số: 186, 187, 203, 204, 205, 206, 207, 208, 248,249, 250, 251,
 - tờ bản đồ số 99</t>
  </si>
  <si>
    <t>Thửa số:  21, 28, 39, 40, 42, 43, 44, 46, 66, 69, 70, 71, 72, 73, 74, 75, 76, 
- tờ bản đồ số 88</t>
  </si>
  <si>
    <t>Thửa số:  311, 436, 437,  277, 278, 279, 282, 288, 289, 296,  299, 300, 301, 302, 306, 324, 325, 326,327, 328, 329, 330, 333, 340, 342, 343, 346, 348, 349, 350, 354, 355, 356, 357, 358, 364, 367, 368, 369, 378, 379, 380, 381, 383, 386,387, 388, 389 , 390, 391, 392, 393, 400, 401, 402, 410, 411, 412, 413, 414, 415, 416, 417, 418, 372, 373, 
và các thửa còn lại  - tờ bản đồ số 98</t>
  </si>
  <si>
    <t>Thửa số: 29, 37, 49, 65, 72, 129, 162, 181, 182, 243, 246, 247, 252, (338), 
và các thửa còn lại - tờ bản đồ số 98</t>
  </si>
  <si>
    <t>Thửa số: 5, 6, 18, 20, 21, 22, 23, 24, 26, 30, 31, 32, 33, 37, 39 41, 45, 46, 48, 54, 60, 61,64,  65, 66, 74, 76, 77, 85, 91, 92, 93, 94, 95
 - tờ bản đồ số 107</t>
  </si>
  <si>
    <t>Thửa số: 101, 102, 105, 106, 107, 108, 109, 110, 111, 112, 113, 128, 131, 132, 133, 134, 145, 146, 147, 152, 153, 154, 156, 157, 158, 159, 
và các thửa còn lại - tờ bản đồ số 107</t>
  </si>
  <si>
    <t>Thửa số: , 16, 23, 24, 26, 27, 32, (39), (40), 41, 42, 44, 45, 48, (49), 50, 51, 54, 55, 56, 57, 58.
 - tờ bản đồ số 106</t>
  </si>
  <si>
    <t>Thửa số: 64, 65, 66, 67, 69, 72, 78, 79, 81, 82, 83, 85, 89, 90, 91, 92, 93, 94, 95, và các thửa còn lại - tờ bản đồ số 106</t>
  </si>
  <si>
    <t>Thửa số:   25,  37(Lô 4), 36,  41, 42, 43.
 - tờ bản đồ số 105</t>
  </si>
  <si>
    <t>Thửa số:   74, 76, 79, 80 và các thửa còn lại - tờ bản đồ số 105</t>
  </si>
  <si>
    <t>Thửa số:  14, 15, 16, 17, 18, 19, 28, 29, 30. 
 - tờ bản đồ số 95</t>
  </si>
  <si>
    <t>Thửa số:  39, 40, 41và các thửa còn lại   
 - tờ bản đồ số 95</t>
  </si>
  <si>
    <t>Thửa số: 03, 10, 15, 18, (22), 24, 33, 46.
 - tờ bản đồ số 105</t>
  </si>
  <si>
    <t>Thửa số: 60, 69, 70, 71, 72, 95, 96, 97, 98, và các thửa còn lại
 - tờ bản đồ số 105</t>
  </si>
  <si>
    <t>Thửa số: 01, 02, 13.
 - tờ bản đồ số 106</t>
  </si>
  <si>
    <t>Thửa số: 60, 61, 62, 63, 80, 84, 
và các thửa còn lại - tờ bản đồ số 106</t>
  </si>
  <si>
    <t>Thửa số: 04, 21, (26), 33, 45, 50, 62, 63, 64, 65, 66.
 - tờ bản đồ số 105</t>
  </si>
  <si>
    <t>Thửa số: 77, 78, 94, 99, 100, 
và các thửa còn lại - tờ bản đồ số 105</t>
  </si>
  <si>
    <t>Thửa số: 01, 02, 03, 04, 11,
 - tờ bản đồ số 96</t>
  </si>
  <si>
    <t>Thửa số:  30, 31, 40
và các thửa còn lại - tờ bản đồ số 96</t>
  </si>
  <si>
    <t>Thửa số: 30, 48, 56, 74.
 - tờ bản đồ số 97</t>
  </si>
  <si>
    <t>Thửa số: 245, 251, 293, 294,và các thửa còn lại - tờ bản đồ số 97</t>
  </si>
  <si>
    <r>
      <t xml:space="preserve">Thửa số: (03), 04, (09), 12, (16), 35, 36, 38, 43, 55, 56, 58, 73, 81, 96, 103, 104
 - </t>
    </r>
    <r>
      <rPr>
        <b/>
        <sz val="12"/>
        <rFont val="Times New Roman"/>
        <family val="1"/>
      </rPr>
      <t>tờ bản đồ số 107</t>
    </r>
  </si>
  <si>
    <r>
      <t xml:space="preserve">Thửa số: 124, 125, 126, 127, 129, 130, 138, 139, 140, 141, 143, 144,  155, 
và các thửa còn lại - </t>
    </r>
    <r>
      <rPr>
        <b/>
        <sz val="12"/>
        <rFont val="Times New Roman"/>
        <family val="1"/>
      </rPr>
      <t>tờ bản đồ số 107</t>
    </r>
  </si>
  <si>
    <t>Thửa số:  66, 67. 
 - tờ bản đồ số 114</t>
  </si>
  <si>
    <t>Thửa số:  102, 103, 104, 111, 138,  
và các thửa còn lại - tờ bản đồ số 114</t>
  </si>
  <si>
    <t>Thửa số:  49, 50, 51, 52, (Lô 03), 11, 12, 13, 14, 15.
 - tờ bản đồ số 115</t>
  </si>
  <si>
    <t>Thửa số:  Lô 18, Lô 19, Lô 20 Đấu giá năm 2013 và các thửa còn lại 
- tờ bản đồ số 115</t>
  </si>
  <si>
    <t>Thửa số:  52, 54
 - tờ bản đồ số 116</t>
  </si>
  <si>
    <t>Thửa số:  60, 68, 69, và các thửa còn lại
 - tờ bản đồ số 116</t>
  </si>
  <si>
    <t>Thửa số:  08, 09, 
 - tờ bản đồ số 124</t>
  </si>
  <si>
    <t>Thửa số:  14, 19, 20, 21, 24, 25, 26,
và các thửa còn lại - tờ bản đồ số 124</t>
  </si>
  <si>
    <t>Thửa số:  23, 25, 27, 28, 29, 35, 36, 40, 42, 43, 44, 48, 54, 69, 72, (77), 
 - tờ bản đồ số 126</t>
  </si>
  <si>
    <t>Thửa số:  79, (85), 113, 114, 115, 116, 117, 118, 121, 128, 124, 125, 126, 127, 135, 136, 147, 148, 149, 161, 162, 163,và các thửa còn lại
 - tờ bản đồ số 126</t>
  </si>
  <si>
    <t>Thửa số:  82, 85, 100, 109, 123.
 - tờ bản đồ số 114</t>
  </si>
  <si>
    <t>Thửa số:  163, 165, 168, 169, 177, 178, 181, 182, và các thửa còn lại
 - tờ bản đồ số 114</t>
  </si>
  <si>
    <t>Thửa số:  105, 112, 113, 117, 118. 
 - tờ bản đồ số 114</t>
  </si>
  <si>
    <t>Thửa số:  125, 126, 185, 197, 199, 200, 201 và các thửa còn lại -tờ bản đồ số 114</t>
  </si>
  <si>
    <t>Thửa số:  19, 36, (37), (39).
 - tờ bản đồ số 115</t>
  </si>
  <si>
    <t>Thửa số:  41, 42, 56, 57 và các thửa còn lại - tờ bản đồ số 115</t>
  </si>
  <si>
    <t>Thửa số:  03, 04, 07, 20, 22, 25, 26,  28, 33, 44, 45, 60, 61, 
 - tờ bản đồ số 125</t>
  </si>
  <si>
    <t>Thửa số:  82, 83, 84, 85, 86, 87, 88, 89, 91, 92, 93, 94, 95, 96, 97,
 và các thửa còn lại - tờ bản đồ số 125</t>
  </si>
  <si>
    <t>Thửa số:  02, 03, 04, 07, 20, 21, 22, 
 - tờ bản đồ số 126</t>
  </si>
  <si>
    <t>Thửa số: 80, 135, 150, 151, 152, 
và các thửa còn lại - tờ bản đồ số 126</t>
  </si>
  <si>
    <t>Thửa số: 20, 21, 25,  30, 32, 36, 37, 38, 
 - tờ bản đồ số 127</t>
  </si>
  <si>
    <t>Thửa số: 49, 50, (50), 51, 52, 53, 54, 55, 56, 57, 74, 75, 76, 79, 80, và các thửa còn lại- tờ bản đồ số 127 và thửa 01, tờ bản đồ số 129</t>
  </si>
  <si>
    <t>Thửa số:  01, 05, 07, 10, 11, 12.
 - tờ bản đồ số 129</t>
  </si>
  <si>
    <t>Thửa số:  61, 62, 76, 77, và các thửa còn lại - tờ bản đồ số 129</t>
  </si>
  <si>
    <t>Thửa số:  13 (Lô 32), 
 - tờ bản đồ số 129</t>
  </si>
  <si>
    <t>Thửa số:   15, 16, 
và các thửa còn lại - tờ bản đồ số 129</t>
  </si>
  <si>
    <t>Thửa số:  02, 03
 - tờ bản đồ số 127</t>
  </si>
  <si>
    <t>Thửa số:  09, 60, 61, 62, 63, 
 và các thửa còn lại- tờ bản đồ số 127</t>
  </si>
  <si>
    <t>Thửa số: 24, 25, 36, 37, 43, 44, 45, 49, 51, 53, 
 - tờ bản đồ số 117</t>
  </si>
  <si>
    <t>Thửa số: 94, 95
 - tờ bản đồ số 117</t>
  </si>
  <si>
    <t>Thửa số: 23, 35, 38
 - tờ bản đồ số 117</t>
  </si>
  <si>
    <t>Thửa số:  55, 56, 57, 
và các thửa còn lại - tờ bản đồ số117</t>
  </si>
  <si>
    <t>Thửa số: 48, 55, 58, 59, 65, 66, 71,  82, 85, 86, 
 - tờ bản đồ số 116</t>
  </si>
  <si>
    <t>Thửa số:  100, 101, 102, 103, 104, 107,  108, 99, 
 và các thửa còn lại - tờ bản đồ số 116</t>
  </si>
  <si>
    <t>Thửa số: 04, 08, 10, 12, 13, 14, 15, 17, 25, 29, 30, 32,33, 34, (38)
 - tờ bản đồ số 128</t>
  </si>
  <si>
    <t>Thửa số: 42, 43, 187, 219, 220, 225, 
và các thửa còn lại - tờ bản đồ số 128</t>
  </si>
  <si>
    <t>Thửa số: 02, 05, 07, 36, 51, 52, 
 - tờ bản đồ số 128</t>
  </si>
  <si>
    <t>Thửa số: 74, 75, 76, 77, 92, 212, 
và các thửa còn lại - tờ bản đồ số 128</t>
  </si>
  <si>
    <t>Thửa số: 1638 (1655, 1656).
 - tờ bản đồ số 56</t>
  </si>
  <si>
    <t>Thửa số: 1639 và các thửa còn lại 
- tờ bản đồ số 56</t>
  </si>
  <si>
    <t>Thửa số: 156, 157.
 - tờ bản đồ số 61</t>
  </si>
  <si>
    <t>Thửa số: 184, 185, 186, 187, và các thửa còn lại - tờ bản đồ số 61</t>
  </si>
  <si>
    <t>Thửa số: 25, 26.
 - tờ bản đồ số 66</t>
  </si>
  <si>
    <t>Thửa số: 54 và các thửa còn lại
 - tờ bản đồ số 66</t>
  </si>
  <si>
    <t>Thửa số:   01, 06, 07, 14, 18, 23, 27, 33, 34, 35, 36, 43, 44, 45, 46, 47, 48. 
 - tờ bản đồ số 109</t>
  </si>
  <si>
    <t>Thửa số:  63, 64, 65, 66, 67.
và các thửa còn lại - tờ bản đồ số 109</t>
  </si>
  <si>
    <t>Thửa số: 01, 10, 13, 24, 27, 29, 31, 32, 34, 35, 37, 38, 39.
 - tờ bản đồ số 110</t>
  </si>
  <si>
    <t>Thửa số: 43, 50, 51, 93, 94, 
 và các thửa còn lại - tờ bản đồ số 110</t>
  </si>
  <si>
    <t>Thửa số: 02, 04, 05, 10, 12, 14, 15, 
 - tờ bản đồ số 118</t>
  </si>
  <si>
    <t>Thửa số: 17, 21, 25, (31), 60, 61,.
và các thửa còn lại - tờ bản đồ số 118</t>
  </si>
  <si>
    <t>Thửa số:  02, 03, 09, 10, 14, 15, 18, (19).
 - tờ bản đồ số 119</t>
  </si>
  <si>
    <t>Thửa số:  (25),  27,  31, 32, 44
 và các thửa còn lại - tờ bản đồ số 119</t>
  </si>
  <si>
    <t>Thửa số:   01, 02, 03.  
 - tờ bản đồ số 120</t>
  </si>
  <si>
    <t>Thửa số:   07, 09, 10, 11,  
và các thửa còn lại - tờ bản đồ số 120</t>
  </si>
  <si>
    <t>Thửa số:  32, 36, 47, 53, 55, 57.
 - tờ bản đồ số 120</t>
  </si>
  <si>
    <t>Thửa số:  60, 61, 63, 74, 75, 76,
và các thửa còn lại - tờ bản đồ số 120</t>
  </si>
  <si>
    <t>Thửa số:  907, 926, 927, 947,.
 tờ bản đồ số 72</t>
  </si>
  <si>
    <t>Thửa số:  1030, 1031, 1743, (1744)
và các thửa còn lại - tờ bản đồ số 72</t>
  </si>
  <si>
    <t>Thửa số: (8), 27, 42, 43.
 - tờ bản đồ số 138</t>
  </si>
  <si>
    <t>Thửa số:  46, 45, 47, 48, 
 và các thửa còn lại - tờ bản đồ số 138</t>
  </si>
  <si>
    <t>Thửa số:  02, 04, 38, 
 - tờ bản đồ số 72</t>
  </si>
  <si>
    <t>Thửa số: 111, 1028, 
và các thửa còn lại - tờ bản đồ số 72</t>
  </si>
  <si>
    <t>Thửa số:  1741, 1742, 1054, (850), 
 - tờ bản đồ số 72</t>
  </si>
  <si>
    <t>Thửa số:  945, 946, 959, 978, 984, 990, 996, (1023), (1032), (1033), 1040, 1041, 1042, 
và các thửa còn lại - tờ bản đồ số 72</t>
  </si>
  <si>
    <t>Thửa số:  44, 46.
 - tờ bản đồ số 127</t>
  </si>
  <si>
    <t>Thửa số:  81, 82, 83, 84, 85, 86, 
và các thửa còn lại - tờ bản đồ số 127</t>
  </si>
  <si>
    <t>Thửa số:  70, 71, 91.
và các thửa còn lại - tờ bản đồ số 133</t>
  </si>
  <si>
    <t>Thửa số:   03, 11, 12, 14, 23, 47, 48, 56, 58, 62, 63, 64 
 - tờ bản đồ số 133</t>
  </si>
  <si>
    <t>Thửa số:   88, 94, 95, 96, 
và các thửa còn lại - tờ bản đồ số 133</t>
  </si>
  <si>
    <t>Thửa số:  09, 13,  15, 16, 18.
 - tờ bản đồ số 134</t>
  </si>
  <si>
    <t>Thửa số:  47, 126, 127, 135, 136, 165, 181, 182, 183, 
 - tờ bản đồ số 134</t>
  </si>
  <si>
    <t>Thửa số:  (01), 02, 04, 07, 08, 14, 59, 95, 96, 133.
 - tờ bản đồ số 134</t>
  </si>
  <si>
    <t>Thửa số:  145, 146, 147, 148, 149, 163, 164, 170, 171, 172, 173, 174, 175, 176, và các thửa còn lại
 - tờ bản đồ số 134</t>
  </si>
  <si>
    <t>Thửa số:   01, 05, 06, 07, 08, 14, 19, 21, 29
 - tờ bản đồ số 135</t>
  </si>
  <si>
    <t>Thửa số:  102, 103, (118), 120, 121, 122, 127, 138, 142, 143,
và các thửa còn lại - tờ bản đồ số 135</t>
  </si>
  <si>
    <t>Thửa số:   07, 22.
 - tờ bản đồ số 138</t>
  </si>
  <si>
    <t>Thửa số:   31, 39, 40, 41
 và các thửa còn lại - tờ bản đồ số 138</t>
  </si>
  <si>
    <t>Thửa số:   35, 36, 74, 108, (109), (152), (185), 186,  258, 338, (437), 438, 533, 569.  
 - tờ bản đồ số 72</t>
  </si>
  <si>
    <t>Thửa số:  1026, 1027, 1035, 1036, 1037, 1038, 1739, 1740,  
và các thửa còn lại - tờ bản đồ số 72</t>
  </si>
  <si>
    <t>Thửa số:   53, 61. 
 - tờ bản đồ số 73</t>
  </si>
  <si>
    <t>Thửa số:  73, 74, 
và các thửa còn lại - tờ bản đồ số 73</t>
  </si>
  <si>
    <t>Thửa số:  34, 39, 40, 41, 43, 47.
 - tờ bản đồ số 129</t>
  </si>
  <si>
    <t>Thửa số:  (51), 52, 78, 79,  
và các thửa còn lại - tờ bản đồ số 129</t>
  </si>
  <si>
    <t>Thửa số:   18, 25, 30, 69.
 - tờ bản đồ số 135</t>
  </si>
  <si>
    <t>Thửa số:   155, 156
và các thửa còn lại - tờ bản đồ số 135</t>
  </si>
  <si>
    <t>Thửa số: 01, 02,  09, 16, 17, (25), 30, (31) 37, 38, 42, (43), 46,  54
 - tờ bản đồ số 136</t>
  </si>
  <si>
    <t>Thửa số: 64, 66, 70, 89, 90, 91, 98, 99, 111, 112, 115, 116, 117, 118, 119, 122,  và các thửa còn lại
 - tờ bản đồ số 136</t>
  </si>
  <si>
    <t>Thửa đất số: 941, 942, 943, 944, 945, 946, 947, 948, 949
Tờ bản đồ  57</t>
  </si>
  <si>
    <t>Đến thửa số: 950, 951, 952 và các thửa còn lại - Tờ bản đồ 57</t>
  </si>
  <si>
    <t>Thửa đất số: 1186, 1187, 1188, 1189.
Tờ bản đồ  54</t>
  </si>
  <si>
    <t>Thửa đất số: 1190, 1191, 1192 và các thửa còn lại - Tờ bản đồ  54</t>
  </si>
  <si>
    <t>Thửa đất số: 374
Tờ bản đồ  98</t>
  </si>
  <si>
    <t>Thửa đất số: 375 và các thửa còn lại
- Tờ bản đồ 98</t>
  </si>
  <si>
    <t>Thửa đất số: 1146, 1147, 1148, 1149, 1150
Tờ bản đồ  54</t>
  </si>
  <si>
    <t>Thửa đất số: 1151, 1152, 1153, 1154, 1155, 1156, 1157 và các thửa còn lại
- Tờ bản đồ 54</t>
  </si>
  <si>
    <t>Thửa đất số: 1177,1181, 1182.
Tờ bản đồ 54</t>
  </si>
  <si>
    <t>Thửa đất số: 1176, LO -05 ; 1178, 1175, 1174, 1183 và các thửa còn lại
-Tờ bản đồ 54</t>
  </si>
  <si>
    <t>Lô số: D1-L08 (Thửa 428); Lô số: D1-L09 (Thửa 429); Lô số: D1-L10 (Thửa 430); Tờ bản đồ số 98</t>
  </si>
  <si>
    <t>Lô số: D1-L11 (Thửa 431); Lô số: D1-L12 (Thửa 432); Lô số: D1-L13 (Thửa 433); Lô số: Tờ bản đồ số 98</t>
  </si>
  <si>
    <t>Lô số: D1-L14 (Thửa 434); 
Tờ bản đồ số 98</t>
  </si>
  <si>
    <t>Lô số: D1-L14 (Thửa 434);
 Tờ bản đồ số 98</t>
  </si>
  <si>
    <t>Lô số: L01 (Thửa 420); 
Tờ bản đồ số98</t>
  </si>
  <si>
    <t>Lô số: L01 (Thửa 420); 
Tờ bản đồ số 98</t>
  </si>
  <si>
    <t xml:space="preserve"> Lô số: L02 (Thửa 423);
Tờ bản đồ số 98</t>
  </si>
  <si>
    <t>Lô số: L03 (Thửa 425); 
Tờ bản đồ số 98</t>
  </si>
  <si>
    <t>Lô số: L04 (Thửa 427); 
Tờ bản đồ số 98</t>
  </si>
  <si>
    <t xml:space="preserve"> Lô số: L06 (Thửa 422); Lô số: L07 (Thửa 424); Tờ bản đồ số 98</t>
  </si>
  <si>
    <t>Lô số: L05 (Thửa 421); 
Tờ bản đồ số 98</t>
  </si>
  <si>
    <t xml:space="preserve"> L08 (Thửa 426); 
Tờ bản đồ số 98</t>
  </si>
  <si>
    <t>Lô số: L01; Lô số: L02; 
Tờ bản đồ số 02 và tờ BĐ99</t>
  </si>
  <si>
    <t>Lô số: L03; Lô số: L04.
Tờ bản đồ số 02 và tờ BĐ 99</t>
  </si>
  <si>
    <t>Lô số: L05; Lô số: L06; 
Tờ bản đồ số 02 và tờ BĐ 99</t>
  </si>
  <si>
    <t>Lô số: L07; Lô số: L08; Lô số: L09; Lô số: L10; 
Tờ bản đồ số 02 và tờ BĐ 99</t>
  </si>
  <si>
    <t>Lô số: L01; Lô số: L02.
Tờ bản đồ số 54</t>
  </si>
  <si>
    <t>Lô số: L03; Lô số: L04.
Tờ bản đồ số 54</t>
  </si>
  <si>
    <t xml:space="preserve">Lô số: L05; Lô số: L06.
Tờ bản đồ số 54 </t>
  </si>
  <si>
    <t>Lô số: L09; Lô số: L10.
Tờ bản đồ số 54</t>
  </si>
  <si>
    <t>Khu quy hoạch: Vùng Phó Hiếu xóm Trung Bắc (Tờ BĐ 98)</t>
  </si>
  <si>
    <t>Mức giá tại bảng giá đất hiện hành (đ/m2)
(Quyết định 35/QĐ-UBND ngày 21/5/2025)</t>
  </si>
  <si>
    <t>Mức giá UBND xã đề xuất (đ/m2)</t>
  </si>
  <si>
    <t>Khu quy hoạch vùng Đồng Lầy, xóm Đồng Bản  (UBND xã đã tiến hành phê duyệt tỷ lệ 1/500)</t>
  </si>
  <si>
    <t>II. XÃ QUANG THÀNH NAY LÀ XÃ QUANG ĐỒNG</t>
  </si>
  <si>
    <t>I. XÃ KIM THÀNH NAY LÀ XÃ QUANG ĐỒNG</t>
  </si>
  <si>
    <t>Đường QL 48E đoạn qua xã Đồng Thành huyện Yên Thành</t>
  </si>
  <si>
    <t>Giáp xã TăngThành</t>
  </si>
  <si>
    <t>Đến Công Ty Đường Thành</t>
  </si>
  <si>
    <t>Xóm Long Nam</t>
  </si>
  <si>
    <t xml:space="preserve">Gồm các thửa 131;144;145 - Tờ Tờ BĐ số 145;
 </t>
  </si>
  <si>
    <t>Từ Công Ty Đường Thành: Gồm các thửa: 207, 221-224, 204-206, 190-193, 175-178, 153-156, 134-136, 286, 287; 120,101,   88, 100, 81-85, 114-118, 150-152, 171-173, 188, 301, 302; 202,203, 218, 219,220, 236,241, 242, 245-247, 249, 286, 287, 246, 303, 304,  305 - Tờ Tờ BĐ số 144</t>
  </si>
  <si>
    <t>Phía dưới và phía trên ngã ba cây xăng Tùng Bách.</t>
  </si>
  <si>
    <t>Gồm các thửa: 275, 102, 103, 119, 130, 131, 132, 276 - Tờ Tờ BĐ số 144</t>
  </si>
  <si>
    <t>Ngã 3 Cây Xăng Tùng Bách</t>
  </si>
  <si>
    <t>Xóm Đồng Hoa</t>
  </si>
  <si>
    <t xml:space="preserve">  Từ Đồng Xéo Cờ Gồm các thửa: 67-75, 79, 243, 245, 246,        256 - 265;                              - Tờ BĐ số 76;                                                          Gồm các thửa:   675, 676, 677, 678,  801 - 805; 301-303                                                            - Tờ BĐ số 75</t>
  </si>
  <si>
    <t>Đến hết Đồng Quan</t>
  </si>
  <si>
    <t>Xóm Đồng Phú</t>
  </si>
  <si>
    <t xml:space="preserve"> Từ Phía Dưới kênh Vệ Vừng: Gồm các thửa: 366,-373, 385-393, 399, 400,416-424, 436-439, 546-557, lô 01 đến lô 07, lô 553 đến 557, 575, 576, 568 đến 574, lô 559 đến 567, 401- 440. Tờ BĐ số 69;
  Gồm các thửa:  68  đến 71,74 đến 80, 85          ( Dưới kênh Vệ Vừng)                                            Tờ BĐ số 68;</t>
  </si>
  <si>
    <t>Lên Ngã ba nhà Ông Lý</t>
  </si>
  <si>
    <t>Gồm các thửa: 44,172, 186,187,188;              Tờ BĐ số 137;</t>
  </si>
  <si>
    <t>Khu Vực Phía trên ngã  ba Cầu Tràn</t>
  </si>
  <si>
    <t>Gồm các thửa:12, 11, 162, 23, 24, 33 ,50-52, 60-66,74-76, 83-87, 93, 94, 100-102, 170,171; 186;187;188; 207; 209; 210; 195; 201      ;Tờ BĐ số 137;</t>
  </si>
  <si>
    <t>Khu Vực Phía trên Nhà Ông Lý Đến Nhà Anh Ngọc</t>
  </si>
  <si>
    <t>Gồm các thửa:  98, 94, 80; 151; 153;160; 161; 122;                                                      Tờ BĐ số 130;</t>
  </si>
  <si>
    <t>Khu Vực Phía Trên Nhà Anh Ngọc</t>
  </si>
  <si>
    <t>Gồm các thửa: 50, 26, 23, 17, 18, 42, 101, 102, 103, 104, 105, 106, 107, 110, 111, 112; 137; 138; 129; 130; 131; 133, 137; 138; 154; 155; 176; 177; 178; 179; 180; 181 ;184; 186;         Tờ BĐ số 130;</t>
  </si>
  <si>
    <t>Lên Trường Mầm Non</t>
  </si>
  <si>
    <t>Gồm các thửa: 9, 11, 4,; 144; 115; 116; 134; 135; 136;                                                     Tờ BĐ số 130;</t>
  </si>
  <si>
    <t>Đến đỉnh Dốc hủng Trăn Nhà Anh Hùng Vạn</t>
  </si>
  <si>
    <t>Đỉnh Dốc Hủng Trăn</t>
  </si>
  <si>
    <t>Càu Tràn Đập Vệ Vừng</t>
  </si>
  <si>
    <t>Đường tỉnh 538 đoạn qua xã ĐồngThành, huyện Yên Thành</t>
  </si>
  <si>
    <t>ĐT 538</t>
  </si>
  <si>
    <t>Đoạn từ Ngã ba Hồng Thơm</t>
  </si>
  <si>
    <t>Giáp xã Phúc Thành</t>
  </si>
  <si>
    <t>Long Nam</t>
  </si>
  <si>
    <t>Gồm các thửa:  87, 86, 68, 54-56, 34-36, 16-18, 01, 03, 04, 19-21, 37, 38, 57, 58, 69, 70; 315-318;           Tờ Tờ BĐ số 144;</t>
  </si>
  <si>
    <t>Quán nhà Anh Hùng</t>
  </si>
  <si>
    <t>Vũ Kỳ</t>
  </si>
  <si>
    <t>Nhà anh Tuyên Gồm các thửa: 79, 102, 101, 134, 133, 157, 156, 178, 177, 184, 191; 80;                                                                Tờ BĐ số 132;</t>
  </si>
  <si>
    <t>Nhà Ông Tính</t>
  </si>
  <si>
    <t xml:space="preserve"> Từ  Nhà  Ông Tính Gồm các thửa: 2, 19, 41,   56 ; 717; 718; 719, 120;  62; Tờ BĐ số 70;                               Gồm các thửa: 84; 90; 146; 147; 95; 98; 99; 101; 142-145; 105; 110;                                   Tờ BĐ số 123;</t>
  </si>
  <si>
    <t>Nhà Ông Thuận Xóm Đồng Phúc</t>
  </si>
  <si>
    <t>Đồng Phúc</t>
  </si>
  <si>
    <t>Từ Nhà Ông Thuận Gồm các thửa: 9; 19; 23; 179; 180; 27; 30; 40; 115; 114; 123; 122; 46; 55;  117-&gt;119 ;59; 92; 91; 69; 63; 191; 188; 187;1 76; 174; 68; 78;                                                              Tờ BĐ số 123;</t>
  </si>
  <si>
    <t>Giáp Nhà bà Thảo</t>
  </si>
  <si>
    <t>Gồm các thửa: 01, 23, 32, 68; 24, 35, 53, 57, 65, 180 - 183;  69-72; 64; 91-95; 101-105; 112;  113;                                                              Tờ BĐ số 112;</t>
  </si>
  <si>
    <t>Giáp Phúc Thành</t>
  </si>
  <si>
    <t>Gồm các thửa: 13, 16, 22, 28, 27, 48, 47, 55, 67, 113, 112, 98, 99, 106 - 110, 155-157; 170; 171; 125-127; 117; 118; 107;108; 98; 99; 109;                   Tờ BĐ số 111;</t>
  </si>
  <si>
    <t>Gồm các thửa: 03; 04, 87, 100, 101;         Tờ BĐ số 111;                                      Gồm các thửa:  5, 10, 14, 23, 45, 44, 28, 22, 16; 53, 61, 55, 56;   136 -&gt;138; 66; 67; 126; 127; 75; 76; 64; 55; 56; 58; 59; 71-74; 119-121; 102; 103; 85 - 89; 91-97;             Tờ BĐ số 104;</t>
  </si>
  <si>
    <t xml:space="preserve">                Giáp xã Thịnh Thành</t>
  </si>
  <si>
    <t>Gồm các thửa: 260; 261; Tờ BĐ số 137;</t>
  </si>
  <si>
    <t>Gồm các thửa: 90, 98, 104, 109, 118, 114, 154; 251; 252; 269; 175-177; 184; 185; 203 ;204 ;181- 183; 126, 127, 135, 163, 145, 144, 147;148;                                                          Tờ BĐ số 137;                                            Gồm các thửa: 2, 22, 152, 58, 74, 42, 254-256; 184 -186; 188; 158; 288; 198; 181; 182; 173; 292; 293; 278 -281; 156; 186; 133, 146- 148;                             Tờ Tờ BĐ số 141</t>
  </si>
  <si>
    <t>Gồm các thửa:                                              4, 1, 7, 15, 16, 25, 29, 30, 32, 35, 49, 53, 63, 61; 188; 189; 138-140; 143-145; 163-165; 155; 156;  Tờ Tờ BĐ số 147</t>
  </si>
  <si>
    <t>Xóm Đồng Nhân</t>
  </si>
  <si>
    <t>Gồm các thửa:  104, 103,116, 108, 121, 126, 127, 134, 135; 146 ; 147; 185 -187; 131; 134; 135;                                                                      Tờ Tờ BĐ số 147;                                                   Gồm các thửa:  1, 2, 10, 24, 25, 32, 33, 38, 39, 42, 43, 48, 50, 52, 55, 57, 58; 61;                  Tờ BĐ số 150;
Gồm các thửa:  1, 2, 10, 24, 25, 32, 33, 38, 39, 42, 43, 48, 50, 52, 55, 57, 58; 61;                           Tờ BĐ số 150;                                                               Gồm Thửa: 18; Tờ BĐ 80.</t>
  </si>
  <si>
    <t>Xuân Phú</t>
  </si>
  <si>
    <t xml:space="preserve">Gồm các thửa: 52, 55, 57, 58, 72, 73, 74;            Tờ BĐ số 150;                                                       
 Gồm các thửa:  1 -&gt;  4, 6, 10, 29, 37, 22, 39, 38, 49, 58, 57, 67, 72, 73, 86, 87, 93, 99, 61; 164; 165; 194; 195; 181; 182; 185; 186; Tờ BĐ số 152;                                            Gồm các thửa:127;170; 171; Tờ BĐ số 80;                                                 Gồm các thửa:    17; 63-65;                          Tờ BĐ số 156; </t>
  </si>
  <si>
    <t>Gồm các thửa: 11, 104, 110; 312; 313;                Tờ BĐ số 152;</t>
  </si>
  <si>
    <t>Gồm các thửa: 704, 746, 749, 761 - 766;         Tờ BĐ số 80;</t>
  </si>
  <si>
    <t>Đồng Trổ</t>
  </si>
  <si>
    <t>Gồm các thửa: 216, 234, 275, 316, 356, 362, 392, 414, 440; 460; 443 - 446; 451; 452;           Tờ BĐ số 85;                                                  Gồm các thửa:                                            23. 25; 32; 34; 35; 37-39; 57; 56; 60;                     Tờ BĐ số 156;                                            Gồm các thửa: 60, 101, 50, 46, 61, 77, 45, 40, 41; 103; 104; 110-114; 126-129;                   Tờ BĐ số 163;                                           Gồm các thửa: 28; 14; 50; 64; 254; 271; 267; 253; 308- 310; 305, 306, 270, 266, 285, 260, 302, 269, 277 ,264, 276, 263, 262, 325-329; 370; 351-353; 308-310; 320; 365; 366;         Tờ BĐ số 164;</t>
  </si>
  <si>
    <t>Gồm các thửa:                                        5, 23, 37,  48, 49, 50, 51, 52, 53; 85-87; 57; 63; 64; 81-84; 59-61;                                  Tờ BĐ số 165;                                            Gồm các thửa: 1, 20, 32, 30; 121 - 123;       Tờ BĐ số 166;                                                      Gồm các thửa:                                   13;14; Tờ BĐ số 168;                                  Gồm các thửa: 48-50; 70 -7 3;  BĐ số 169</t>
  </si>
  <si>
    <t>Đường Huyện đoạn qua xã Đồng Thành</t>
  </si>
  <si>
    <t>ĐH 238</t>
  </si>
  <si>
    <t>Từ Ngã tư Ông Kiều Xuân Phú</t>
  </si>
  <si>
    <t>Giáp xã Quang Thành</t>
  </si>
  <si>
    <t>Xóm Xuân Phú</t>
  </si>
  <si>
    <t xml:space="preserve"> Gồm các thửa: 169, 170, 111, 237, 239, 240, 242, 175-178, 115, 94, 95, 116, 117; 479; 480; 483; 484; 605-609; 179.180; 491; 492;           Tờ BĐ số 79;                                                     Gồm các thửa:         772, 610, 640; 802 -804;      Tờ  BĐ số 80;</t>
  </si>
  <si>
    <t>Gồm các thửa:                                                      9, 12, 21; 203-206; 166; 167; 180; 312;                    Tờ Tờ BĐ số 152</t>
  </si>
  <si>
    <t>Xóm Đồng Trung</t>
  </si>
  <si>
    <t>Gồm các thửa: 73, 49, 37, 38, 51, 118, 96, 88, 74, 75, 89, 90,108, 168, 473, 474, 475, 506; 477; 478; 485 - 488; 500-503; 509; 510; 490; Tờ BĐ số 79;</t>
  </si>
  <si>
    <t>Gồm các thửa: 30, 22,31, 32,27,28, 23, 18, 12, 10, 9, 4,  38, 42, 43, 47, 48, 102-105; 64-66;       53-&gt; 55; 67; 68; 37; 41; 42; 57-59; 51; 69; 70; Tờ BĐ số 78;                                                 Gồm các thửa: 41, 40, 13, 14, 331, 332, 62, 38, 2-4, 11, 10; 423-426; 462-464; 347; 348; 331;          401-405; 408; 410; 411;                                            Tờ BĐ số 83;                                                                             Gồm các thửa: 1, 4, 5, 11, 16, 15; 460; 461; 312; 315; 446; 440-442; 427-429;                 Tờ BĐ số 82;</t>
  </si>
  <si>
    <t xml:space="preserve">Gồm các thửa:                                           7. 12; 59-63; 47; 48; 41-44;                               Tờ BĐ số 72;   </t>
  </si>
  <si>
    <t xml:space="preserve">Ngã Tư ông Kiều Xuân Phú </t>
  </si>
  <si>
    <t>Giáp xã Tăng Thành</t>
  </si>
  <si>
    <t>Gồm các thửa 13; 20, 27,22 ,14, 15, 25, 40, 34, 45, 61, 62, 21;                                                       Tờ BĐ số 153;</t>
  </si>
  <si>
    <t>Gồm các thửa:                                            53-57, 64, 12, 170, 198, 199, 162, 163, 79, 71, 166, 167, 158, 159,   205-207, 43, 59;                                     Tờ BĐ số 154;</t>
  </si>
  <si>
    <t xml:space="preserve">                                                                                  Đường xã số 01</t>
  </si>
  <si>
    <t>ĐX 01</t>
  </si>
  <si>
    <t>Ngã 3 QL 48E xóm Đồng Phú</t>
  </si>
  <si>
    <t>Ngã 3 TL 538 xóm Vũ Kỳ</t>
  </si>
  <si>
    <t>Gồm các số thửa: 64, 59, 60, 55, 56, 47, 48, 36, 41, 37, 67, 66, 65, 73, 72,   84, 96; 182; 183; 140; 141; 124; 125; 127; 108; 109; 175;            - Tờ BĐ số 130</t>
  </si>
  <si>
    <t>Gồm các số thửa: 102, 91-93, 82-84, 73, 72, 95, 96, 103, 104, 117; 131-137; 147; 148;         152-154; 159; 42; 42; 70; 54-56;                       - Tờ BĐ số 131</t>
  </si>
  <si>
    <t>Gồm các số thửa: 60, 61, 51, 46, 52, 47,         67-69; 71, 62-65, 85-87, 77; 193-197; 166; 167; 176; 177;                                                                          - Tờ BĐ số 131                                                  Gồm các số thửa:                                                      103-105,  81-83, 63-67, 55, 56, 46, 57, 47-50, 35, 36, 68-78, 94, 106-111, 201-204,          207-210,  213-215,  247; 248; 265; 267; 137, 136,158-165; 106-111,; 261;193;194;195                            ( lô 21; lô 22) 203, 204, 205, 192-197                                   - Tờ BĐ số 132</t>
  </si>
  <si>
    <t>Gồm các số thửa:  55. 54                           -   Tờ BĐ số 70</t>
  </si>
  <si>
    <t>Xóm Đồng Phúc</t>
  </si>
  <si>
    <t>Đường Trục chính</t>
  </si>
  <si>
    <t>Các thửa số:                                                          6-8,10-&gt;13, 148, 149, 116, 120, 121, 150, 132, 134, 183, 184, 135, 136, 185, 186, 126, 127, 155, 156, 116, 124, 125, 162, 163;20-22, 26, 29, 28, 32-34, 38 ,39 ,44,49, 48, 52-54 ,58, 61, 62; 74, 126-129, 67,57, 170, 172, 130, 150, 185, 186,148, 149, 126, 127, 120, 121;                                                                    - Tờ BĐ số 123:                                                 Các thửa số:                                                  13, 15, 27, 28, 38, 44, 42, 47, 46, 49, 52, 51, 54-56, 58, 61, 62, 64, 74-78, 80-82, 85, 87, 88, 109-111, 114, 115, 107, 108, 110;                                                               - Tờ BĐ số 112</t>
  </si>
  <si>
    <t>Các thửa số: 27, 6, 36, 29, 46, 47, 60, 134, 135, 128, 129, 160 ,81-84, 112, 113, 90, 118, 110, 111                                            - Tờ BĐ số 104                                                                     Các thửa số: 9, 12, 15, 19-21, 26, 31, 30,          34-36, 44-46, 53, 54, 59-61, 66, 65, 95-97,        114-116, 102-104, 171-173, 88-92,                161-164, 123,1 24, 142, 143,                         146-148, 178, 179, 169; 71-73, 77, 82, 85, 81, 83, 84, 88, 89, 90, 91, 92                - Tờ BĐ số 111.</t>
  </si>
  <si>
    <t>Các đường ngõ xóm</t>
  </si>
  <si>
    <t>Các thửa số  1, 5, 166-168, 175-177                       - Tờ BĐ số 123
Các thửa 3,4, 6, 7, 8, 9, 10, 21-23                    - Tờ BĐ số 103                                                  Các thửa 13, 14, 20, 45- 48, 56, 57                         - Tờ BĐ số 56                                              Các thửa 7, 8, 10, 11 ,43, 52, 51, 64, 58, 57, 80, 76, 75, 70, 62, 50, 42,  100-102, 122, 174, 175, 177; 40, 32, 24, 17                                          - Tờ BĐ số 111</t>
  </si>
  <si>
    <t>Các thửa 15, 19-21 ,24, 25, 11, 30-32,           37-42, 48-51, 98, 122, 123, 68, 69, 77-80;                                - Tờ BĐ số 104                                                   Các thửa 5-9, 16-21, 29, 30, 39-41, 2, 3, 26, 37, 83, 84,96, 97, 86, 79, 106                         - Tờ BĐ số 112                                                 các thửa 702-704; 630-632; 701;                             - Tờ BĐ số 62</t>
  </si>
  <si>
    <t>Xóm Vũ Kỳ</t>
  </si>
  <si>
    <t>Các thửa số 20-22,26,29,28,                          32-34,38,39,44,49,48,52-54,58,61,62;74,           126-129, 67,57, 170,172,130,150,185,186,148,149,126,127,120,121, 131;164;165;130;66;65;90;89;70 - 72;76; 85;180-183;86;92;93;128;129;193;100;102;103;137;138;107-109;111;104;139-141;82;88;94;97;             159-161; 77;89;189;190                                           - Tờ BĐ số 123                                                  Các thửa 18,24,28,35,34,43,52,71,61,76,63,62,72,53,44,37, 78, 79, 182,183,170,171,174,175                   - Tờ BĐ số 122</t>
  </si>
  <si>
    <t>Các thửa 8-11,18-20,201,28,34,99,100,131,132 (Lô 12 - 17/2012), 205, 206, 211, 212, 213, 220-225,249,216,217,232,233,                    279-281,290,291,207,                                  235-237;33,32,17,7,16,6,27,                     24-26,45,44,43,31,40,54,53,                          59-62,254,255,279-281;166,139,140,          (lô 1 - lô 4 năm 2012),256,257,                            249-251,166,266,296,297,252,253                               - Tờ BĐ số 132;                                                 Các thửa 1,17,18,31,32,40,54,55                       - Tờ BĐ số 70</t>
  </si>
  <si>
    <t xml:space="preserve">Các thửa     7, 8, 13, 17, 16, 23, 27, 15, 22, 33, 83-94; 156, 157, 162-169, 176-179,   88-92; 2, 4, 5, 9, 11, 12, 20, 21, 31, 32, 41, 50, 51, 58, 60, 70, 75, 69, 74, 56, 57, 83, 84, 40, 67, 48, 38, 26, 29, 47, 46, 65, 66, 93 ,94,166 -169, 156, 157, 164, 165, 176-181                                      - Tờ BĐ số 122                                                    Các thửa  30; 22; 17                                               - Tờ BĐ số 131  </t>
  </si>
  <si>
    <t>Các thửa  56, 51, 44, 112, 35, 36, 42, 43, 31, 24, 16, 193, 196, 156, 157, 164, 165                                          - Tờ BĐ số 123                                                                                                  Các thửa                                                     37-39, 29, 21, 1, 13, 30, 2, 22, 3, 23, 15, 4, 5, 235- 237                                           Tờ BĐ số 132                                             Thửa 117                                                - Tờ BĐ số 71</t>
  </si>
  <si>
    <t>Các thửa số:                                                     1-4, 8,9, 17,-22, 164 ,27, 28, 32, 31, 37-43,       67-69, 53, 117, 118, 119, 192, 193 ,205-207, 189-191, 256, 257, 262-264, 253-255, 270, 271, 198-200                                                       - Tờ BĐ số 137                                                 Các thửa số:                                                     118, 119, 111, 120, 127, 112, 105,106,       121-124, lô 22/2012, 160, 144-146, 171-173                       - Tờ BĐ số 131</t>
  </si>
  <si>
    <t>Các thửa 19, 29, 30, 43, 52, 53, 44, 54, 40, 100, 32-35, 46, 93, 91, 90, 78, 75, 86, 87, 97, 113, 114, 120,132,119                          - Tờ BĐ số 130</t>
  </si>
  <si>
    <t>Các thửa  81, 57, 58, 59, 48, 49, 35, 139, 24, 31, 45, 38-41, 30, 76, 88, 89 ,78-80 ,90,         98-101, 108-110, 115, 125, 114, 97, 107, 113,                                  Lô   01/2012,149, 150, 198, 200, 129, 130, 44, 36, 23, 13, 14, 8, 9, 1,4-6, 11, 19, 20, 32, 33,    26-29,21,22;                                                    - Tờ BĐ số 131</t>
  </si>
  <si>
    <t>Các thửa:    9,11,15,12,6,18,4,33,34,                156 -158; 19, 20, 23, 27, 28, 30                   - Tờ BĐ số 121                                           Các thửa 62, 68, 20, 21, 14, 157-159, 164, 160, 117, 118, 171-173, 121                       - Tờ BĐ số 130                                         Các thửa 11, 6, 25, 27, 59, 55, 56;                      - Tờ BĐ số 68</t>
  </si>
  <si>
    <t>Các thửa số 128, 136, 147, 157, 91, 99, 111, 112, 115, 116, 119, 124, 141, 131, 121, 184, 185,  211, 212, 266, 267, 202, 174, 258, 259, 197, 180;          - Tờ BĐ số 137                                                  Các thửa số  64-67, 57, 58, 71-74, 99, 103, 104, 141, 142, 125, 139, 140                            - Tờ BĐ số 140                                                                               Các thửa số 21, 153, 155, 156, 25, 169, 56, 57, 73, ,27-30, 168, 31-33, 36, 47, 39, 143, 144, 170, 171,  172, 196, 197, 309, 310, 312, 180                                - Tờ Tờ BĐ số 141</t>
  </si>
  <si>
    <t>Các thửa                                                   48, 52-55, 83, 94, 105, 150, 124, 129, 141, 14               - Tờ Tờ BĐ số 141                                         Các thửa                                                   53, 54, 47-49, 45, 133,129-132, 141, 142, 184-187, 137-138                                             - Tờ BĐ số 142                                          Các thửa                                                  2, 8, 9, 12, 11,17,22,26,45,52,59,201,205,207,208,142,157-159;46;                                                  - Tờ Tờ BĐ số 147</t>
  </si>
  <si>
    <t>Các thửa  113,12,120,   - Tờ BĐ số 137              Thửa  64    - Tờ BĐ số 68                               Các thửa  4,27,31,48,81,82,103,106-108,121-123    - Tờ BĐ số 139                                      Các thửa  2,7,10,8,85,87,89,84,96-98,105-107;  3-6,11,12,15,14,17,16,18,30,23,21,31,38,47,54, 55, 63,76,77,80,83,108,109,143-146,128,129,136-138,100,102,134,135.             - Tờ BĐ số 140</t>
  </si>
  <si>
    <t>Các thửa                                                    48,52,-55,83,94,105,150,124,129,141,149; 145,187-189,183,267-269,296-299,301-303,311,251-253,270,284,285                    - Tờ Tờ BĐ số 141
Các thửa 67,68,79,80,204-207,143-145       - Tờ BĐ số 142                                                   Các thửa 130,134,147,148; 87                        - Tờ BĐ số 74</t>
  </si>
  <si>
    <t>Các thửa số 182-185, 226, 227,208-212,196-201, 187, 214, 228, 229, 215, 217, 244, 248, 252, 306, 310, 311, 240,232-235,  238, 237, 243, 71, 61-64, 298- 300, 306, 307,298-300, 357, 358, 306-309, 319, 365-368, 359-361, 326-330 ,313 ,378-385; 80, 144, 164, 281, 282, 280, 194; 48, 65, 284 285, 286 - Tờ Tờ BĐ số 144                                                  Các thửa số 13,6,7,15-17,24,27-29, 31, 37, 33, 32, 38, 53, 56, 64-68, 60, 61, 39-42, 140, 141, 203, 204, 224, 225, 241, 244-246, 247, 248, 214, 215, 77-79, 83, 84, 86-89, 63, 134, 226, 227, 190-192, 135, 136, 157                            - Tờ BĐ số 143</t>
  </si>
  <si>
    <t>Các thửa  1, 33-37, 46-48, 56-58, 60, 62, 67, 77, 93, 120-123, 126-130, 120-123, 164-167, 141, 143, 137-140, 158-161;    170 -176                                                  - Tờ BĐ số 145                                                     Các thửa                                                  41, 46, 42-44, 28-31, 153-155                                                - Tờ BĐ số 142                                                             Các thửa                                                     93-96, 108, 99, 110, 123, 116, 120-122, 114, 100, 101,111,151, 152, 153, 154, 171, 772, 153, 154, 163, 164, 160;                                       - Tờ BĐ số 146</t>
  </si>
  <si>
    <t>Các thửa  Lô 23-25/2012, 290-292.                  - Tờ BĐ số 144                                                            Các thửa 88,90,101,102,105,114,115,116,114-117,133,134;45,55,64,65,76,82,85,86,92,118,119,135,156,157;                                                             - Tờ BĐ số: 145                                                   Các thửa  2-5,46,35,36,76,47,49-51,57-59149,150,237-240                                         - Tờ BĐ số: 143</t>
  </si>
  <si>
    <t>Các thửa 50,58,59,51,188,189                         - Tờ BĐ số 142                                             Các thửa 36,37,63,74,48,26,49,50,66,97,124,129,135,139,138,134,127,133,,162,168,165,68,67,177,179,155-159,173-176;132,131,119,112,125                                             - Tờ BĐ số 146</t>
  </si>
  <si>
    <t>Khu vực khác</t>
  </si>
  <si>
    <t>Các thửa 43,44,52,54,55,62,69,70,151-153,205-207,230,231,267,269                                       - Tờ BĐ số 143</t>
  </si>
  <si>
    <t>Đường Vào Trung Tâm Xóm</t>
  </si>
  <si>
    <t>Các tuyến đường xóm</t>
  </si>
  <si>
    <t>Các thửa  130, 131, 143,144, 305-308 275-277, 257-260                                                         - Tờ Tờ BĐ số 141                                           Các thửa  103-109, 99-101, 110, 95, 96, 98, 102, 133, 134, 202, 203, 195-201, 134-&gt;135, 147, 148, 190, 192-194                                      - Tờ BĐ số 142                                           Các thửa  99, 100, 106, 107, 109, 117, 118, 120, 147, 148,    160-162, 173, 174,  145, 142, 143, 172, 154, 155, 163-165;                               - Tờ BĐ số 143</t>
  </si>
  <si>
    <t>Các thửa  210; 54; 198-200; 44; 148-150; 152-154; 55; 47; 62; 76; 194;1 95; 77; 88; 89; 96; 97; 106; 111; 110; 122; 109; 128; 129. 31; 28; 130; 131; 20; 181; 182; 10;       - Tờ Tờ BĐ số 147
Các thửa  1, 3, 17, 4, 5, 18 ,20-24, 8-10, 13-15; 59-61; 54; 55; 35; 36; 51-53; 91; 92; 94; 30; 31; 73-75;                                       - Tờ BĐ số 148                                          Các thửa  9, 19, 20, 111 - 113                      - Tờ BĐ số 149                                              Các thửa  3 ,4, 12, 20, 35, 59, 60, 61-63, 64-71, 180; 104-106; 65; 91-93; 62, 63                            - Tờ BĐ số 150</t>
  </si>
  <si>
    <t>Các tuyến Ngõ xóm</t>
  </si>
  <si>
    <t xml:space="preserve">Các thửa  150;191-195;123;160-162;117;118;112;113;90;98;196;197;81;78;79;71;69;214;215;151;57;132;133;209;212;213; 65;68                                                             - Tờ Tờ BĐ số 147
Các thửa  26;83-8693;76;77;37;38                    - Tờ BĐ số 148                                           Các thửa  1;14;15;8;16;32;34;38;39;43;47;50;51;56-59;63;36,40,41,45,48,52,53,60-62,64-66,42,77,78 114-120; 81-90;93-95;                     - Tờ BĐ số 149                                             </t>
  </si>
  <si>
    <r>
      <t xml:space="preserve">Các thửa  1-3, 16, 23, 32, 33, 17, 45, 58, 70, 133, 100, 99, 112, B2291136, 122, 135, 147,260,261,210,213,220-225,262-264,251-253, 233,235                                            </t>
    </r>
    <r>
      <rPr>
        <b/>
        <sz val="12"/>
        <rFont val="Times New Roman"/>
        <family val="1"/>
      </rPr>
      <t>- Tờ BĐ số 157</t>
    </r>
    <r>
      <rPr>
        <sz val="12"/>
        <rFont val="Times New Roman"/>
        <family val="1"/>
      </rPr>
      <t xml:space="preserve">                                                Các thửa  7,20,45,33,9,34,47,67,58,59,82,73-78,94-96,102-106, 119, 120,125-129,111-115,                                         </t>
    </r>
    <r>
      <rPr>
        <b/>
        <sz val="12"/>
        <rFont val="Times New Roman"/>
        <family val="1"/>
      </rPr>
      <t>- Tờ BĐ số 158</t>
    </r>
    <r>
      <rPr>
        <sz val="12"/>
        <rFont val="Times New Roman"/>
        <family val="1"/>
      </rPr>
      <t xml:space="preserve">                                       </t>
    </r>
  </si>
  <si>
    <t xml:space="preserve">Các thửa  5,112,132,133,143,140,153,154,165,192,193,208,187,188                                                       - Tờ BĐ số 152
</t>
  </si>
  <si>
    <t xml:space="preserve">Các tuyến đường ngõ </t>
  </si>
  <si>
    <t>Các thửa  21,28-30,35-40,33,12,13,18,23,24,31,5,10,11,19,20,          35-38,33                                                        - Tờ BĐ số 151
Các thửa  12,41,48-50,56,67,68,76,66,73,81,85,103,113,112-114; 30,132,  82,83,88,89,92,91,95,104,93,106,129,130,114, 115                                                                   - Tờ BĐ số 153                                           Các thửa  15,40,39,44,50,12,27,43,82,81,80,92,106,121,120,128,74,101,60,61,88,144,72,143;113,127,130,123,118,122,126,133,136-138,140,131(lô 21/2012),148,149,145,146, 151                    - Tờ BĐ số 154                                              Các thửa  279,274,267,268,450,451,501,502,460-462;207;                            - Tờ BĐ số 84                                           Các thửa  39,52,63,77,450,451;                            - Tờ BĐ số 79                                           Các thửa  750,745,729,728,744,743,742,755,769,778-782                            - Tờ BĐ số 80</t>
  </si>
  <si>
    <t>Các thửa  145,144,158,163,170,171,164,165,173,166,177,175,160,168,169,187, 188,  154,127,156,162,143,132, 191,192,193, 217-219,232, 233,240,241,243,248,236-239,226-228,211, 212, 259, 186,168                                              - Tờ BĐ số 157
Các thửa 483                    - Tờ BĐ số 81                                          Các thửa  106,113,97,15,30,50,60,61,89,101,102,141,142,155,167, 151,209-211,189-191,183,184,199-202,301,302212-214, 196-198,230-232                 - Tờ BĐ số 152                                              Các thửa  22,18,19,12,15,16,1-9,11,21,23,24,26,44,45,41,50,51,35-39;                            - Tờ BĐ số 155                                           Các thửa  45,57,58                                           - Tờ BĐ số 85             Các thửa  49,69,80,81,91-93,97-99; 40;62;26;123;124;                                     - Tờ BĐ số 158</t>
  </si>
  <si>
    <t>Xóm Đồng Trổ</t>
  </si>
  <si>
    <t xml:space="preserve">Các thửa  2,4,6-8,11,14,19,21,23,28,39,31,51,53,54,60,61,55-59                                    - Tờ BĐ số 160
Các thửa  1,3,17,26,28-31,34,35,71,74,81, 100,101, 107-109, 15, 16, 100,101,                                              - Tờ BĐ số 163                                           Thửa  286                                                 - Tờ BĐ số 164                                              </t>
  </si>
  <si>
    <r>
      <t xml:space="preserve">Các thửa  231,36,57,82,102,116,136,145 (lô 11 đến 14/2012), 227-230, 231-234, 237,238, 290-239,302,303,231-234, 283, 254,255,248,250,251,287-289                                                - </t>
    </r>
    <r>
      <rPr>
        <b/>
        <sz val="12"/>
        <rFont val="Times New Roman"/>
        <family val="1"/>
      </rPr>
      <t xml:space="preserve">Tờ BĐ số 167
</t>
    </r>
  </si>
  <si>
    <t>Các thửa  299,302,506,507                                            - Tờ BĐ số 84
Các thửa  200,231,456-458,462-464                                            - Tờ BĐ số 85                                           Các thửa  3-5,8,9,16,12-14,20-22,24,26, 29-32, 27,51,52,54,63-65, 125,36-39,40,41,29-32;                  - Tờ BĐ số 156                                             Các thửa  8,24,27,32,42,44,48,52                            - Tờ BĐ số 159                                        Các thửa  36,27,34,22,26,20,12,40-43,52;                            - Tờ BĐ số 160                                         Các thửa  2 - 5,10,11                                       - Tờ BĐ số 161                                             Thửa  296                                                   - Tờ Tờ BĐ số 83                                                Các thửa  29,31,32,35-37                                       - Tờ BĐ số 155</t>
  </si>
  <si>
    <t>Các thửa  5,7,17                                         - Tờ BĐ số 162
Các thửa  16,21,12,89,90,96,97,130-133                                                  - Tờ BĐ số 163                                           Các thửa  24,4,21,29,53,27,57,84,93,100,79,65,124,125,109,110, 128-130                                                - Tờ BĐ số 166                                              Các thửa  13,24,92,127,146,157,170,192,198,204,184,211,205,206,188,189,235,236, 239-241,284-286,281,282,260-262, 304-308,295-297; 169,190,191,203,207,217,213,226; 208,227,228,221,83                                            - Tờ BĐ số 167                                                 Các thửa  28,29, 44-47                                    - Tờ BĐ số 169                                           Các thửa  3,6,9,17                                           - Tờ BĐ số 170</t>
  </si>
  <si>
    <t xml:space="preserve">Các thửa số  105;213;342;352;353;369;370; 371;349;374;                                                              - Tờ Tờ BĐ số 83     </t>
  </si>
  <si>
    <t>Các thửa 372;305;213;231;245;251;256;262;267;271;257;268;321;                                                                          - Tờ Tờ BĐ số 82</t>
  </si>
  <si>
    <t xml:space="preserve">Các thửa  1,93,185, 452 - 452,455-457; 162;163;                                                         - Tờ BĐ số 84
Các thửa                                                        10-12,29,30,610,504,505,508,450,451,604,476- Tờ BĐ số 79                                           Các thửa  91,94,101,,219,225,239,240,254,266,339,280,269,209,338, 340, 341, 304,350;351, 420-422,375,414-417,356-358; 304,132,152,345;                                                 - Tờ Tờ BĐ số 83                                             </t>
  </si>
  <si>
    <t xml:space="preserve">Các thửa 5,34,35,69,70                                 - Tờ BĐ số: 78
Các thửa  10,13,27,26,49,62,83,90,114,115,103,176,215,248,265,264,276,282, 452-455,459,434-436,302,317,462-466, 359-366, 351-354,367-369,341-344,325,370;371, 262,348,320,318;238;202;194; 7,18,12,40,70,112,232,246,258,290,289,293,302,303,315,316,317, 424-426;                 - Tờ Tờ BĐ số 82                                           Các thửa  13,15,19,2022,24                       - Tờ BĐ số 77                                            </t>
  </si>
  <si>
    <t>CÁC KHU QUY HOẠCH ĐẤU GIÁ, TÁI ĐỊNH CƯ, GIAO ĐẤT KHÔNG QUA ĐẤU GIÁ</t>
  </si>
  <si>
    <t>Khu quy hoạch vùng Cựa Nương, xóm Long Nam  (UBND huyện phê duyệt quy hoạch tại Quyết định số:  12384/QĐ-UBND ngày 04/8/2022)</t>
  </si>
  <si>
    <t>Đường quy hoạch 8 m</t>
  </si>
  <si>
    <t>Từ Thửa  số 170    - Tờ BĐ số 145</t>
  </si>
  <si>
    <t>Đến Thửa  số 176 - Tờ BĐ số 145</t>
  </si>
  <si>
    <t>Khu quy hoạch vùng Đồng Cữa Hố, xóm Đồng Phú  (UBND huyện phê duyệt quy hoạch tại Quyết định số:  2599/QĐ-UBND ngày 04/8/2022)</t>
  </si>
  <si>
    <t>Giá đất năm 2025</t>
  </si>
  <si>
    <t>Từ Thửa  số 629    - Tờ BĐ số 69</t>
  </si>
  <si>
    <t>Đến Thửa  số 638 - Tờ BĐ số 69</t>
  </si>
  <si>
    <t>Khu quy hoạch vùng Thần Sắt xóm Đống Phúc  (UBND huyện phê duyệt quy hoạch tại Quyết định số:  2599/QĐ-UBND ngày 04/8/2022)</t>
  </si>
  <si>
    <t>Từ thửa  số 707    - Tờ BĐ số 62</t>
  </si>
  <si>
    <t>Đến Thửa  số 711 - Tờ BĐ số 62</t>
  </si>
  <si>
    <t>Khu quy hoạch vùng Đồng Dưng, xóm Long Nam  (UBND huyện phê duyệt quy hoạch tại Quyết định số:  553/QĐ-UBND ngày 25/09/8/2023)</t>
  </si>
  <si>
    <t>Từ thửa  số 407    - Tờ Tờ BĐ số 144</t>
  </si>
  <si>
    <t>Đến Thửa  số 416 - Tờ Tờ BĐ số 144</t>
  </si>
  <si>
    <t>Thửa  số 305;   - Tờ BĐ số 76;</t>
  </si>
  <si>
    <t xml:space="preserve"> và Thửa  số 306 - Tờ BĐ số 76</t>
  </si>
  <si>
    <t>Khu quy hoạch vùng Đông Nhân  (UBND huyện phê duyệt quy hoạch tại Quyết định số:  2601/QĐ-UBND ngày 04/8/2022)</t>
  </si>
  <si>
    <t>Lô số 01, 02, 03, 04 , 05   - Tờ Tờ BĐ số 147</t>
  </si>
  <si>
    <t>Lô số  09;10;12;13;1415;15;16;17;      - Tờ BĐ số 77</t>
  </si>
  <si>
    <t xml:space="preserve">Lô 6, 7, 8, 11 đã trúng đấu giá </t>
  </si>
  <si>
    <t>Khu quy hoạch vùng Gia Lách; Hương Hỏa 2, xóm Long Nam  (UBND huyện phê duyệt quy hoạch tại Quyết định số:  3000/QĐ-UBND ngày 16/7/2023)</t>
  </si>
  <si>
    <t>Lô số: Lk 01 -12; LK01- 13; Lk02-02; LK02-01; LK08 - 6; LK08 -5; LK 07 -02; LK.07-01   - Tờ BĐ số 69</t>
  </si>
  <si>
    <t>Lô số LK.03-14;LK03-13; LK 04-08;LK 04-07 - Tờ BĐ số 69</t>
  </si>
  <si>
    <t>Lô số: LK 01 -04 đến LK 01- 11: LK02- 03 đến  LK 02 -11; KL03- 01 đến LK 03 - 12; KL04-01 đến LK04- 06; KL05-01 đến LK05- 06; KL08 - 6;   - Tờ BĐ số 69</t>
  </si>
  <si>
    <t>Lô số LK.06 -01 đến LK 06;LK07- 03 đến LK 07-06; LK 08-01 đến LK 08 -04;LK 09-05 đến LK 09-09                  - Tờ BĐ số 69</t>
  </si>
  <si>
    <t>Lô số 01 đến LK 01-03 - Tờ BĐ số 68</t>
  </si>
  <si>
    <t>Lô số LK 09-01 -LK 09 -04;                 - Tờ BĐ số 68</t>
  </si>
  <si>
    <t>Khu quy hoạch vùng Thầu Đâu, xóm Vũ Kỳ  (UBND huyện phê duyệt quy hoạch tại Quyết định số:  3000/QĐ-UBND ngày 16/7/2023)</t>
  </si>
  <si>
    <t>Lô 01 đến lô 17</t>
  </si>
  <si>
    <t>Khu quy hoạch vùng Thầu Đâu, xóm Vũ Kỳ  (UBND xã đã tiến hành khảo sát lựa chọn địa địa)</t>
  </si>
  <si>
    <t>KH năm 2026</t>
  </si>
  <si>
    <t>Khu quy hoạch vùng Đồng Dưng, xóm Long Nam  (UBND xã đã tiến hành khảo sát lựa chọn địa địa)</t>
  </si>
  <si>
    <t>III XÃ ĐỒNG THÀNH NAY LÀ XÃ QUANG ĐỒNG</t>
  </si>
  <si>
    <t>KH 2026</t>
  </si>
  <si>
    <t>Tái định cư 03 Lô QL 48E</t>
  </si>
  <si>
    <t xml:space="preserve">Từ nhà Ông Thuân Mai </t>
  </si>
  <si>
    <t>Đi nhà Ông Tuệ</t>
  </si>
  <si>
    <t>Thửa số: 03, 09, 10, 02, 183, 184, 185
- tờ bản đồ số 99</t>
  </si>
  <si>
    <t>Thửa số: 235, 236, 237, 238, 239, 240,
- tờ bản đồ số 99</t>
  </si>
  <si>
    <t>Từ nhà ông Sáng Thảnh</t>
  </si>
  <si>
    <t>Đến hà Ông Thiên Hiển</t>
  </si>
  <si>
    <t>Thửa số:  21,22,23,33,34,35,41,42,43,44,
 - tờ bản đồ số 99</t>
  </si>
  <si>
    <t>Thửa số:  13,14,15, 18,19,26,27,,30,31,32 và các thửa còn lại
- tờ bản đồ số 99</t>
  </si>
  <si>
    <t>4.0</t>
  </si>
  <si>
    <t>Thửa số:  127;
 và các thửa còn lại - tờ bản đồ số 154</t>
  </si>
  <si>
    <t>Thửa số:  119, 120, 121, 122,  
 - tờ bản đồ số 154</t>
  </si>
  <si>
    <r>
      <t xml:space="preserve">Thửa số:  </t>
    </r>
    <r>
      <rPr>
        <sz val="12"/>
        <color rgb="FFFF0000"/>
        <rFont val="Times New Roman"/>
        <family val="1"/>
      </rPr>
      <t xml:space="preserve"> 01</t>
    </r>
    <r>
      <rPr>
        <sz val="12"/>
        <color theme="1"/>
        <rFont val="Times New Roman"/>
        <family val="1"/>
      </rPr>
      <t>, 05, 08.
 - tờ bản đồ số 133</t>
    </r>
  </si>
  <si>
    <t>Thửa số:  716, 842,  959, 960,931,918  
và các thửa còn lại - tờ bản đồ số 66</t>
  </si>
  <si>
    <t>Đến nhà ông Mạnh Huệ</t>
  </si>
  <si>
    <t>Thửa số: 583, 604, 605, 625,  644. 977,978,961,962, 
 - tờ bản đồ số 66</t>
  </si>
  <si>
    <t xml:space="preserve">                                                        Xóm Trung Bắc</t>
  </si>
  <si>
    <r>
      <t xml:space="preserve">Thửa số:  </t>
    </r>
    <r>
      <rPr>
        <sz val="12"/>
        <color rgb="FFFF0000"/>
        <rFont val="Times New Roman"/>
        <family val="1"/>
      </rPr>
      <t>18,</t>
    </r>
    <r>
      <rPr>
        <sz val="12"/>
        <rFont val="Times New Roman"/>
        <family val="1"/>
      </rPr>
      <t xml:space="preserve"> </t>
    </r>
    <r>
      <rPr>
        <sz val="12"/>
        <color rgb="FFFF0000"/>
        <rFont val="Times New Roman"/>
        <family val="1"/>
      </rPr>
      <t>58,65,66, 47,</t>
    </r>
    <r>
      <rPr>
        <sz val="12"/>
        <rFont val="Times New Roman"/>
        <family val="1"/>
      </rPr>
      <t xml:space="preserve"> </t>
    </r>
    <r>
      <rPr>
        <sz val="12"/>
        <color rgb="FFFF0000"/>
        <rFont val="Times New Roman"/>
        <family val="1"/>
      </rPr>
      <t xml:space="preserve">181,182, 121, 129, 130, </t>
    </r>
    <r>
      <rPr>
        <sz val="12"/>
        <rFont val="Times New Roman"/>
        <family val="1"/>
      </rPr>
      <t xml:space="preserve"> 311, 436, 437,  277, 278, 279, 282, 288, 289, 296,  299, 300, 301, 302, 306, 324, 325, 326,327, 328, 329, 330, 333, 340, 342, 343, 346, 348, 349, 350, 354, 355, 356, 357, 358, 364, 367, 368, 369, 378, 379, 380, 381, 383, 386,387, 388, 389 , 390, 391, 392, 393, 400, 401, 402, 410, 411, 412, 413, 414, 415, 416, 417, 418, 372, 373, 
 - tờ bản đồ số 98</t>
    </r>
  </si>
  <si>
    <r>
      <t xml:space="preserve">Thửa số:  </t>
    </r>
    <r>
      <rPr>
        <sz val="12"/>
        <rFont val="Times New Roman"/>
        <family val="1"/>
      </rPr>
      <t>83, 84, 123, 124, 125, 145, 146, 147, 148, 149, 150
và các thửa còn lại - tờ bản đồ số 88</t>
    </r>
  </si>
  <si>
    <t xml:space="preserve"> BẢNG GIÁ ĐẤT XÃ QUANG ĐỒNG, TỈNH NGHỆ AN GIAI ĐOẠN 2026 - 2030</t>
  </si>
  <si>
    <t>XÃ KIM THÀNH NAY LÀ XÃ QUANG ĐỒNG</t>
  </si>
  <si>
    <t>I</t>
  </si>
  <si>
    <t>II</t>
  </si>
  <si>
    <t>Đường huyện</t>
  </si>
  <si>
    <t>Từ Anh Đô 
Thửa đất số 18- Tờ bản đồ số 03</t>
  </si>
  <si>
    <t>Đến nhà văn hóa xóm nhà đũa cũ
Thửa số 35 - Tờ bản đồ 02</t>
  </si>
  <si>
    <t>III</t>
  </si>
  <si>
    <t>IV</t>
  </si>
  <si>
    <t>1.14</t>
  </si>
  <si>
    <t>1.15</t>
  </si>
  <si>
    <t>1.16</t>
  </si>
  <si>
    <t>1.17</t>
  </si>
  <si>
    <t>2.7</t>
  </si>
  <si>
    <t>2.8</t>
  </si>
  <si>
    <t>4.9</t>
  </si>
  <si>
    <t>4.10</t>
  </si>
  <si>
    <t>4.11</t>
  </si>
  <si>
    <t>4.12</t>
  </si>
  <si>
    <t>4.13</t>
  </si>
  <si>
    <t>4.14</t>
  </si>
  <si>
    <t>4.15</t>
  </si>
  <si>
    <t>V</t>
  </si>
  <si>
    <t>KHU QUY HOẠCH</t>
  </si>
  <si>
    <t>VI</t>
  </si>
  <si>
    <t>XÃ QUANG THÀNH NAY LÀ XÃ QUANG ĐỒNG</t>
  </si>
  <si>
    <t>Thửa: 130, 136, 157, 158, 163, 164, 165, 171, 172, 173, 175, 176, và các thửa còn lại - Tờ bản đồ số 135</t>
  </si>
  <si>
    <t>Thửa số: (03), 04, (09), 12, (16), 35, 36, 38, 43, 55, 56, 58, 73, 81, 96, 103, 104
 - tờ bản đồ số 107</t>
  </si>
  <si>
    <t>5.11</t>
  </si>
  <si>
    <t>XÃ ĐỒNG THÀNH NAY LÀ XÃ QUANG ĐỒNG</t>
  </si>
  <si>
    <t xml:space="preserve">Gồm các thửa 131;144;145 - Tờ Tờ BĐ số 145; </t>
  </si>
  <si>
    <t>2.9</t>
  </si>
  <si>
    <t>2.10</t>
  </si>
  <si>
    <t>2.11</t>
  </si>
  <si>
    <t>Gồm các thửa: 90, 98, 104, 109, 118, 114, 154; 251; 252; 269; 175-177; 184; 185; 203 ;204 ;181- 183; 126, 127, 135, 163, 145, 144, 147;148; Tờ BĐ số 137;
Gồm các thửa: 2, 22, 152, 58, 74, 42, 254-256; 184 -186; 188; 158; 288; 198; 181; 182; 173; 292; 293; 278 -281; 156; 186; 133, 146- 148; Tờ BĐ số 141</t>
  </si>
  <si>
    <t>2.12</t>
  </si>
  <si>
    <t>2.13</t>
  </si>
  <si>
    <t>2.14</t>
  </si>
  <si>
    <t>Gồm các thửa: 11, 104, 110; 312; 313; Tờ BĐ số 152;</t>
  </si>
  <si>
    <t>Gồm các thửa: 704, 746, 749, 761 - 766; Tờ BĐ số 80;</t>
  </si>
  <si>
    <t>2.15</t>
  </si>
  <si>
    <t>2.16</t>
  </si>
  <si>
    <t>Gồm các thửa: 9, 12, 21; 203-206; 166; 167; 180; 312; Tờ BĐ số 152</t>
  </si>
  <si>
    <t>Gồm các thửa: 53-57, 64, 12, 170, 198, 199, 162, 163, 79, 71, 166, 167, 158, 159, 205-207, 43, 59;
Tờ BĐ số 154;</t>
  </si>
  <si>
    <t>Đường xã số 01</t>
  </si>
  <si>
    <t>Gồm các số thửa: 102, 91-93, 82-84, 73, 72, 95, 96, 103, 104, 117; 131-137; 147; 148; 152-154; 159; 42; 42; 70; 54-56; Tờ BĐ số 131</t>
  </si>
  <si>
    <t>Xóm Sao Vàng xã Kim Thành</t>
  </si>
  <si>
    <t>Vùng đồng dầu xóm Đồng Bản lô số 14(QH2017)&gt; lô số 24(QH 2017), tờ bản đồ số 33</t>
  </si>
  <si>
    <t>Khu quy hoạch vùng đồng Xóc Thuyết xóm Ngọc Liên (UBND huyện phê duyệt quyết định số 4334/QĐ-UBND ngày 16/10/2023 Quyết định về việc phê duyệt kết quả trúng đấu giá QSD 7 lô đất tại xã Kim Thành</t>
  </si>
  <si>
    <t>Vùng Đồng Xóc thuyết xóm Ngọc Liên 698 lô-01&gt; 700 Lô-03;701 Lô-05&gt;702-Lô 06; 703 Lô-13&gt; 704 Lô 14 tờ bản đồ số 11</t>
  </si>
  <si>
    <t>Khu quy hoạch vùng đồng Xóc Thuyết xóm Ngọc Liên (UBND huyện phê duyệt quyết định số 2241/QĐ-UBND ngày 20/06/2023 Quyết định về việc phê duyệt kết quả trúng đấu giá QSD 8 lô đất tại xã Kim Thành</t>
  </si>
  <si>
    <t>Khu quy hoạch vùng đồng Cựa Truật xóm Sao Vàng và Xóc Thuyết xóm Ngọc Liên (UBND huyện phê duyệt quyết định số 4759/QĐ-UBND ngày 28/06/2024 Quyết định về việc phê duyệt kết quả trúng đấu giá QSD 11 lô đất tại xã Kim Thành</t>
  </si>
  <si>
    <t>Khu quy hoạch vùng đồng Cựa Truật xóm Sao Vàng (UBND huyện phê duyệt quyết định số 6025/QĐ-UBND ngày 29/08/2024 Quyết định về việc phê duyệt kết quả trúng đấu giá QSD 01 lô đất tại xã Kim Thành</t>
  </si>
  <si>
    <t>Khu quy hoạch vùng Đồng Vệ; vùng Đồng Dầu xóm Đồng Bản (UBND huyện phê duyệt quyết định số 6025/QĐ-UBND ngày 24/02/2020 Quyết định về việc phê duyệt kết quả trúng đấu giá QSD 14 lô đất tại xã Kim Thành</t>
  </si>
  <si>
    <t>Vùng đồng dầu xóm Đồng Bản lô số 22, tờ bản đồ số 33</t>
  </si>
  <si>
    <t>Khu quy hoạch vùng Đồng Lầy, xóm Đồng Bản (UBND xã đã tiến hành phê duyệt tỷ lệ 1/500)</t>
  </si>
  <si>
    <t>Thửa: Lô 22, 25, 26, 27, 29, 30, 31, 32, 33, 34, 35, 36, 37, 38, 39, 40, 41, 42, 43, 44, 45, 46, 47, 
- Tờ bản đồ số 100</t>
  </si>
  <si>
    <t>Thửa: 155, 156, 157, 
- Tờ bản đồ số 99</t>
  </si>
  <si>
    <t>Thửa: 9, 10, 20, 28, 37, 
- tờ bản đồ số 108</t>
  </si>
  <si>
    <t>Thửa: 42, 45, 48, 49, 50, 75, 76, 77, 78, 81, 82, 83, 84, và các thửa còn lại
- tờ bản đồ số 108 và Thửa 1744, 1745</t>
  </si>
  <si>
    <t>Thửa: 03, 04, 05, 
- Tờ bản đồ số 115</t>
  </si>
  <si>
    <t>Thửa: 07, 08, 09, 10, 11, 12, (Lô 17), 14, 15, 16, 17, 18, 19, 21, 22, 23, 24, 25, 26, 27, 28, 29, 30, 31, 32, 33, 
- Tờ bản đồ số 114</t>
  </si>
  <si>
    <t>Thửa: 38, 39, 40, 41, 42, 43, 44, 45, 56, 57, 62, 68, 69, 70, 71, và các thửa còn lại - Tờ bản đồ số 114</t>
  </si>
  <si>
    <t>Thửa: 87, 88, 91, 92, 93, 94, 173, 175, 179, 180, 
- Tờ bản đồ số114</t>
  </si>
  <si>
    <t>Thửa: 02, 03, 04, 06, 07, 08, 09, 10, 11, 12, 13, 
- tờ bản đồ số 113</t>
  </si>
  <si>
    <t>Thửa: 42, 43 và các thửa còn lại
- tờ bản đồ số 113</t>
  </si>
  <si>
    <t>Thửa: 04, 05 và các thửa còn lại
- Tờ bản đồ số 114</t>
  </si>
  <si>
    <t>Thửa: 941, 942, 943, 944, 945, 946, 947, 948, 949, 950, 951, 952
- Tờ bản đồ số 57</t>
  </si>
  <si>
    <t>Thửa: 29, 44, 45, 46, 47, 48, 
- Tờ bản đồ số 113</t>
  </si>
  <si>
    <t>Thửa: 27, 28, 29, 
- Tờ bản đồ số 124</t>
  </si>
  <si>
    <t>Thửa: 30, 31và các thửa còn lại
- Tờ bản đồ số 124</t>
  </si>
  <si>
    <t>Thửa số: 03, 08, 14, 11, 15, 21, 41, 61, 76, 80, tờ bản đồ số 102</t>
  </si>
  <si>
    <t>Từ Nhà Ông Việt Xóm Tân Sơn</t>
  </si>
  <si>
    <t>Đến Bà Bình Xóm Tân Sơn</t>
  </si>
  <si>
    <t>Thửa số: 27, 33
 - tờ bản đồ số 43 và Thửa 29, tờ BĐ66</t>
  </si>
  <si>
    <t>Thửa số: (34), (36), 41và các thửa còn lại - tờ bản đồ số 43 và Thửa 29, tờ BĐ66</t>
  </si>
  <si>
    <t>Thửa số: 03, 42, 47, 
 - tờ bản đồ số 110</t>
  </si>
  <si>
    <t>Thửa số: 21
 - tờ bản đồ số 120</t>
  </si>
  <si>
    <t>Thửa số: 23, 79 và các thửa còn lại
 - tờ bản đồ số 120</t>
  </si>
  <si>
    <t>Thửa: 64, 65và các thửa còn lại
- tờ bản đồ số 117</t>
  </si>
  <si>
    <t>Thửa: 02, 09, 12, 22, 33, 34, 51, 62, 63, 71, 72, 83, 84, (100), (128), 
- Tờ bản đồ số 135</t>
  </si>
  <si>
    <t>Thửa số: 907, 926, 927, 947, 
 - tờ bản đồ số 72</t>
  </si>
  <si>
    <t>Thửa số: 1030, 1031, 1743, (1744)
 và các thửa còn lại - tờ bản đồ số 72</t>
  </si>
  <si>
    <t>Thửa số: 12, 13, 23, 24, 27, 
 - tờ bản đồ số 95</t>
  </si>
  <si>
    <t>Thửa số: 31, 32, 33, 37, 44, 45, 46, 47, 48, và các thửa còn lại
 - tờ bản đồ số 95</t>
  </si>
  <si>
    <t>Thửa số: 9, 23, 27, 29, 38, 
 - tờ bản đồ số 105</t>
  </si>
  <si>
    <t>Thửa số: 40, 67, 92, 93, và các thửa còn lại - tờ bản đồ số 105</t>
  </si>
  <si>
    <t>Thửa số: 76, 105, 
 - tờ bản đồ số 89</t>
  </si>
  <si>
    <t>Thửa đất: 110, 138, 
- Tờ bản đồ 114</t>
  </si>
  <si>
    <t>Thửa đất: 167, 
- Tờ bản đồ 114</t>
  </si>
  <si>
    <t>Thửa số: 74, 75, và các thửa còn lại
 - tờ bản đồ số 125</t>
  </si>
  <si>
    <t>Thửa số: 26, 45, (46), 50, (52), (58), 64, 88, 91, 122, 123, 140, 141, 142, 
 - tờ bản đồ số 126</t>
  </si>
  <si>
    <t>Thửa số: 164, 165, và các thửa còn lại
 - tờ bản đồ số 126</t>
  </si>
  <si>
    <t>Thửa số: 29, 30, 39, 102, 128, 129, 130, 131, 132, 139, 140
 - tờ bản đồ số 134</t>
  </si>
  <si>
    <t>Thửa số: 716, 917, 918, 931, 
 - tờ bản đồ số 66</t>
  </si>
  <si>
    <t>Thửa số: 961, 962, 977, 978, 
và các thửa còn lại - tờ bản đồ số 66</t>
  </si>
  <si>
    <t>Thửa số: 02, 04, 18, 28, 30, 36, 40, 45, 46, 47.
 - tờ bản đồ số 73</t>
  </si>
  <si>
    <t>Thửa số: 57, 58, 60, 128, 129, 130, 
và các thửa còn lại - tờ bản đồ số 73</t>
  </si>
  <si>
    <t>Thửa số: 963, 965, 979, 980, 981, 
 và các thửa còn lại - tờ bản đồ số 66</t>
  </si>
  <si>
    <t>Thửa số: 42, 62, 63.
- tờ bản đồ số 102</t>
  </si>
  <si>
    <t>Thửa 189, tờ bản đồ 61</t>
  </si>
  <si>
    <t>Thửa 190 và các thửa còn lại
 -tờ bản đồ 61</t>
  </si>
  <si>
    <t>Thửa số: 03, 07, 11
 Tờ bản đồ số 86</t>
  </si>
  <si>
    <t>Thửa số: 34, 35, 45, 45 và các thửa còn lại - Tờ bản đồ số 86</t>
  </si>
  <si>
    <t>Thửa số: 4, 13
Tờ bản đồ số 92</t>
  </si>
  <si>
    <t>Thửa số: 19, 68, 69, 70, 71.
 và các thửa còn lại - Tờ bản đồ số 92</t>
  </si>
  <si>
    <t>Thửa số: 78, 80, 81, 93, 99, 101, 102
và các thửa còn lại- Tờ bản đồ số 101</t>
  </si>
  <si>
    <t>Thửa số: 09, 10, 12, 16, 20, 22.
 - tờ bản đồ số 102</t>
  </si>
  <si>
    <t>Thửa số: 04, 9, 21, 22, 23.
 - tờ bản đồ số 110</t>
  </si>
  <si>
    <t>Thửa số: 79, 80
và các thửa còn lại - tờ bản đồ số 110</t>
  </si>
  <si>
    <t>Thửa số: 423, 
 - tờ bản đồ số 55</t>
  </si>
  <si>
    <t>Thửa số: 212, 213, 214, 215, 219, 220, 222, 223, 224, 225, 226, 227, 228, 229, 246, 247, 258, 259, 241, 242, 243, 260, 265, 269, 270, 271, 281, 282, 283, 284, 291, 292, 293, 294, 298, 299, 300, 301, 305, 306
và các thửa còn lại - tờ bản đồ số 91</t>
  </si>
  <si>
    <t>Thửa số: 04, 7 10, (195), 244, 245, 273, 278, 285, 286, 290, 302 
- tờ bản đồ số 91</t>
  </si>
  <si>
    <t>Thửa số: 5, 12, 24, 29, 37, 38, 47, 51, 52, 56, 57, 59, 63, 66, 68, 
 - tờ bản đồ số 99</t>
  </si>
  <si>
    <t>Thửa số: 01, 02, 04, 06, 14, 15, 16, 18, 19, 21, 22, 23, 25, 26, 27, 30, 31, 34, 35, 36, 39.
 - tờ bản đồ số 108</t>
  </si>
  <si>
    <t>Thửa số: 40, 41, 72, 51, 52, 53, 54, 55, 56, 57, 70, 71, 79, 80.
và các thửa còn lại - tờ bản đồ số 108</t>
  </si>
  <si>
    <t>Thửa số: 24, 49, 60, 70, 74, 75, 81, 84, 
 - tờ bản đồ số 89</t>
  </si>
  <si>
    <t>Thửa số: 128, 129 và các thửa còn lại
- tờ bản đồ số 89</t>
  </si>
  <si>
    <t>Thửa số: 22, 24, 30, 35, 36, 37, 39, 40, 45, 46, 47, 52, 53, 54, 56, 57, 58, 61, 67, 69, 72, 73, 80, 83, 97
- tờ bản đồ số 89</t>
  </si>
  <si>
    <t>Thửa số : 23, 27, 35, 21 
- tờ bản đồ số 90</t>
  </si>
  <si>
    <t>Thửa số : 42 và các thửa còn lại
- tờ bản đồ số 90</t>
  </si>
  <si>
    <t>Thửa số: 28, 36, 45, 46, 39, 50, 54, 55, 58, 60, 69, 71, 72, 73, 77, 114, 104, 126, 141, 152, 153, 168, 169, 197, 186, 181, 187, 198, 199, 
- tờ bản đồ số 99</t>
  </si>
  <si>
    <t>Thửa số: 203, 209, 210, 211, 212, 221, 222, 223, 224, 252, 248, 249, 253, 269
và các thửa còn lại - tờ bản đồ số 99</t>
  </si>
  <si>
    <t>Thửa số: 7, 8, 61
- tờ bản đồ số 99</t>
  </si>
  <si>
    <t>Thửa số: 103, 104.
 - tờ bản đồ số 58</t>
  </si>
  <si>
    <t>Thửa số: 154 và các thửa còn lại
 - tờ bản đồ số 58</t>
  </si>
  <si>
    <t>Thửa số: 98, 144, 183, 236.
 - tờ bản đồ số 98</t>
  </si>
  <si>
    <t>Thửa số: 320, 365, 366, 405, 407, 408, 
 và các thửa còn lại - tờ bản đồ số 98</t>
  </si>
  <si>
    <t>Thửa số: 144.
và các thửa còn lại - tờ bản đồ số 89</t>
  </si>
  <si>
    <t>Thửa số: 04, 06.
 - tờ bản đồ số 97</t>
  </si>
  <si>
    <t>Thửa số: 265, 266, 267, 287, 288, 289, 290, 291.
 và các thửa còn lại - tờ bản đồ số 97</t>
  </si>
  <si>
    <t>Thửa số: 21, 28, 39, 40, 42, 43, 44, 46, 66, 69, 70, 71, 72, 73, 74, 75, 76, 
- tờ bản đồ số 88</t>
  </si>
  <si>
    <t>Thửa số: 83, 84, 123, 124, 125, 145, 146, 147, 148, 149, 150
và các thửa còn lại - tờ bản đồ số 88</t>
  </si>
  <si>
    <t>Thửa số: 14, 15, 16, 17, 18, 19, 28, 29, 30. 
 - tờ bản đồ số 95</t>
  </si>
  <si>
    <t>Thửa số: 13, 17, 22, 42, 57, 58, 60, 61, 68, 69, 70, 75, 76, 82, 83, 84, 86, 87, 89, 99, 100, (102), 112, 113, 117, 118, 119, 120, 121.
 - tờ bản đồ số 26</t>
  </si>
  <si>
    <t>Thửa số: 30, 31, 40
và các thửa còn lại - tờ bản đồ số 96</t>
  </si>
  <si>
    <t>Thửa số: 124, 125, 126, 127, 129, 130, 138, 139, 140, 141, 143, 144, 155, 
và các thửa còn lại - tờ bản đồ số 107</t>
  </si>
  <si>
    <t>Thửa số: 66, 67. 
 - tờ bản đồ số 114</t>
  </si>
  <si>
    <t>Thửa số: 102, 103, 104, 111, 138, 
và các thửa còn lại - tờ bản đồ số 114</t>
  </si>
  <si>
    <t>Thửa số: 49, 50, 51, 52, (Lô 03), 11, 12, 13, 14, 15.
 - tờ bản đồ số 115</t>
  </si>
  <si>
    <t>Thửa số: Lô 18, Lô 19, Lô 20 Đấu giá năm 2013 và các thửa còn lại 
- tờ bản đồ số 115</t>
  </si>
  <si>
    <t>Thửa số: 52, 54
 - tờ bản đồ số 116</t>
  </si>
  <si>
    <t>Thửa số: 60, 68, 69, và các thửa còn lại
 - tờ bản đồ số 116</t>
  </si>
  <si>
    <t>Thửa số: 08, 09, 
 - tờ bản đồ số 124</t>
  </si>
  <si>
    <t>Thửa số: 23, 25, 27, 28, 29, 35, 36, 40, 42, 43, 44, 48, 54, 69, 72, (77), 
 - tờ bản đồ số 126</t>
  </si>
  <si>
    <t>Thửa số: 82, 85, 100, 109, 123.
 - tờ bản đồ số 114</t>
  </si>
  <si>
    <t>Thửa số: 163, 165, 168, 169, 177, 178, 181, 182, và các thửa còn lại
 - tờ bản đồ số 114</t>
  </si>
  <si>
    <t>Thửa số: 105, 112, 113, 117, 118. 
 - tờ bản đồ số 114</t>
  </si>
  <si>
    <t>Thửa số: 125, 126, 185, 197, 199, 200, 201 và các thửa còn lại -tờ bản đồ số 114</t>
  </si>
  <si>
    <t>Thửa số: 19, 36, (37), (39).
 - tờ bản đồ số 115</t>
  </si>
  <si>
    <t>Thửa số: 41, 42, 56, 57 và các thửa còn lại - tờ bản đồ số 115</t>
  </si>
  <si>
    <t>Thửa số: 03, 04, 07, 20, 22, 25, 26, 28, 33, 44, 45, 60, 61, 
 - tờ bản đồ số 125</t>
  </si>
  <si>
    <t>Thửa số: 02, 03, 04, 07, 20, 21, 22, 
 - tờ bản đồ số 126</t>
  </si>
  <si>
    <t>Thửa số: 20, 21, 25, 30, 32, 36, 37, 38, 
 - tờ bản đồ số 127</t>
  </si>
  <si>
    <t>Thửa số: 01, 05, 07, 10, 11, 12.
 - tờ bản đồ số 129</t>
  </si>
  <si>
    <t>Thửa số: 61, 62, 76, 77, và các thửa còn lại - tờ bản đồ số 129</t>
  </si>
  <si>
    <t>Thửa số: 13 (Lô 32), 
 - tờ bản đồ số 129</t>
  </si>
  <si>
    <t>Thửa số: 02, 03
 - tờ bản đồ số 127</t>
  </si>
  <si>
    <t>Thửa số: 09, 60, 61, 62, 63, 
 và các thửa còn lại- tờ bản đồ số 127</t>
  </si>
  <si>
    <t>Thửa số: 55, 56, 57, 
và các thửa còn lại - tờ bản đồ số117</t>
  </si>
  <si>
    <t>Thửa số: 48, 55, 58, 59, 65, 66, 71, 82, 85, 86, 
 - tờ bản đồ số 116</t>
  </si>
  <si>
    <t>Thửa số: 100, 101, 102, 103, 104, 107, 108, 99, 
 và các thửa còn lại - tờ bản đồ số 116</t>
  </si>
  <si>
    <t>Thửa số: 63, 64, 65, 66, 67.
và các thửa còn lại - tờ bản đồ số 109</t>
  </si>
  <si>
    <t>Thửa số: 02, 03, 09, 10, 14, 15, 18, (19).
 - tờ bản đồ số 119</t>
  </si>
  <si>
    <t>Thửa số: (25), 27, 31, 32, 44
 và các thửa còn lại - tờ bản đồ số 119</t>
  </si>
  <si>
    <t>Thửa số: 32, 36, 47, 53, 55, 57.
 - tờ bản đồ số 120</t>
  </si>
  <si>
    <t>Thửa số: 1030, 1031, 1743, (1744)
và các thửa còn lại - tờ bản đồ số 72</t>
  </si>
  <si>
    <t>Thửa số: 119, 120, 121, 122, 
 - tờ bản đồ số 154</t>
  </si>
  <si>
    <t>Thửa số: 127;
 và các thửa còn lại - tờ bản đồ số 154</t>
  </si>
  <si>
    <t>Thửa số: 46, 45, 47, 48, 
 và các thửa còn lại - tờ bản đồ số 138</t>
  </si>
  <si>
    <t>Thửa số: 02, 04, 38, 
 - tờ bản đồ số 72</t>
  </si>
  <si>
    <t>Thửa số: 1741, 1742, 1054, (850), 
 - tờ bản đồ số 72</t>
  </si>
  <si>
    <t>Thửa số: 945, 946, 959, 978, 984, 990, 996, (1023), (1032), (1033), 1040, 1041, 1042, 
và các thửa còn lại - tờ bản đồ số 72</t>
  </si>
  <si>
    <t>Thửa số: 44, 46.
 - tờ bản đồ số 127</t>
  </si>
  <si>
    <t>Thửa số: 81, 82, 83, 84, 85, 86, 
và các thửa còn lại - tờ bản đồ số 127</t>
  </si>
  <si>
    <t>Thửa số: 70, 71, 91.
và các thửa còn lại - tờ bản đồ số 133</t>
  </si>
  <si>
    <t>Thửa số: 09, 13, 15, 16, 18.
 - tờ bản đồ số 134</t>
  </si>
  <si>
    <t>Thửa số: 47, 126, 127, 135, 136, 165, 181, 182, 183, 
 - tờ bản đồ số 134</t>
  </si>
  <si>
    <t>Thửa số: (01), 02, 04, 07, 08, 14, 59, 95, 96, 133.
 - tờ bản đồ số 134</t>
  </si>
  <si>
    <t>Thửa số: 145, 146, 147, 148, 149, 163, 164, 170, 171, 172, 173, 174, 175, 176, và các thửa còn lại
 - tờ bản đồ số 134</t>
  </si>
  <si>
    <t>Thửa số: 1026, 1027, 1035, 1036, 1037, 1038, 1739, 1740, 
và các thửa còn lại - tờ bản đồ số 72</t>
  </si>
  <si>
    <t>Thửa số: 73, 74, 
và các thửa còn lại - tờ bản đồ số 73</t>
  </si>
  <si>
    <t>Thửa số: 34, 39, 40, 41, 43, 47.
 - tờ bản đồ số 129</t>
  </si>
  <si>
    <t>Thửa số: (51), 52, 78, 79, 
và các thửa còn lại - tờ bản đồ số 129</t>
  </si>
  <si>
    <t>Thửa số: 01, 02, 09, 16, 17, (25), 30, (31) 37, 38, 42, (43), 46, 54
 - tờ bản đồ số 136</t>
  </si>
  <si>
    <t>Thửa số: 64, 66, 70, 89, 90, 91, 98, 99, 111, 112, 115, 116, 117, 118, 119, 122, và các thửa còn lại
 - tờ bản đồ số 136</t>
  </si>
  <si>
    <t>Khu quy hoạch chia lô đất ở đấu giá vùng Vệ 14 xóm Quang Long, vùng Phó Hiếu xóm Trung Bắc, vùng Vệ đền xóm Trung Nam xã Quang Thành (được UBND huyện Yên Thành phê duyệt tại Quyết định số 4575, ngày 09 tháng 12 năm 2022) và Quyết định số 395 ngày 19 tháng 01 năm 2023</t>
  </si>
  <si>
    <t>Thửa đất số: 941, 942, 943, 944, 945, 946, 947, 948, 949
Tờ bản đồ 57</t>
  </si>
  <si>
    <t>Thửa đất số: 1186, 1187, 1188, 1189.
Tờ bản đồ 54</t>
  </si>
  <si>
    <t>Thửa đất số: 1190, 1191, 1192 và các thửa còn lại - Tờ bản đồ 54</t>
  </si>
  <si>
    <t>Thửa đất số: 374
Tờ bản đồ 98</t>
  </si>
  <si>
    <t>Khu quy hoạch chia lô đất ở đấu giá vùng cựa nghè 2 xóm Bắc Sơn, xã Quang Thành (được UBND huyện Yên Thành phê duyệt tại Quyết định số 1765, ngày13 tháng 02 năm 2018.</t>
  </si>
  <si>
    <t>Thửa đất số: 1146, 1147, 1148, 1149, 1150
Tờ bản đồ 54</t>
  </si>
  <si>
    <t>Khu quy hoạch chia lô đất ở đấu giá vùng cựa nghè xóm Bắc Sơn, xã Quang Thành (được UBND huyện Yên Thành phê duyệt tại Quyết định số 6262, ngày16 tháng 10 năm 2020.</t>
  </si>
  <si>
    <t>Khu quy hoạch vùng: Rú tròn, xóm Tiên Long (UBND huyện phê duyệt quy hoạch tại Quyết định số 906/QĐ-UBND ngày 31/03/2022 của UBND huyện Yên Thành)</t>
  </si>
  <si>
    <t>Khu quy hoạch vùng: Vùng đồng phó hiếu, xóm Trung Bắc (UBND huyện phê duyệt điều chỉnh quy hoạch tại Quyết định số 906/QĐ-UBND ngày 09/10/2024 của UBND huyện Yên Thành)</t>
  </si>
  <si>
    <t>Khu quy hoạch vùng: Vùng đồng phó hiếu, xóm Trung Bắc (UBND huyện phê duyệt quy hoạch tại Quyết định số 906/QĐ-UBND ngày 31/03/2022 của UBND huyện Yên Thành)</t>
  </si>
  <si>
    <t>Khu quy hoạch vùng: Vùng đồng vệ đền, xóm Trung Nam (UBND huyện phê duyệt quy hoạch tại Quyết định số 4635/QĐ-UBND ngày 25/06/2024 của UBND huyện Yên Thành)</t>
  </si>
  <si>
    <t>Khu quy hoạch vùng: Vùng đồng vệ đền, xóm Trung Nam (UBND huyện phê duyệt quy hoạch tại Quyết định số 906/QĐ-UBND ngày 31/03/2022 của UBND huyện Yên Thành)</t>
  </si>
  <si>
    <t>Khu Vực Phía trên ngã ba Cầu Tràn</t>
  </si>
  <si>
    <t>Gồm các thửa: 4, 1, 7, 15, 16, 25, 29, 30, 32, 35, 49, 53, 63, 61; 188; 189; 138-140; 143-145; 163-165; 155; 156; Tờ Tờ BĐ số 147</t>
  </si>
  <si>
    <t xml:space="preserve">Gồm các thửa: 52, 55, 57, 58, 72, 73, 74; Tờ BĐ số 150;
 Gồm các thửa: 1 -&gt; 4, 6, 10, 29, 37, 22, 39, 38, 49, 58, 57, 67, 72, 73, 86, 87, 93, 99, 61; 164; 165; 194; 195; 181; 182; 185; 186; Tờ BĐ số 152; 
Gồm các thửa:127;170; 171; Tờ BĐ số 80; 
Gồm các thửa: 17; 63-65; Tờ BĐ số 156; </t>
  </si>
  <si>
    <t>Gồm các thửa: 5, 23, 37, 48, 49, 50, 51, 52, 53; 85-87; 57; 63; 64; 81-84; 59-61; Tờ BĐ số 165;
Gồm các thửa: 1, 20, 32, 30; 121 - 123; Tờ BĐ số 166; 
Gồm các thửa: 13;14; Tờ BĐ số 168; 
Gồm các thửa: 48-50; 70 -7 3; BĐ số 169</t>
  </si>
  <si>
    <t xml:space="preserve"> Gồm các thửa: 169, 170, 111, 237, 239, 240, 242, 175-178, 115, 94, 95, 116, 117; 479; 480; 483; 484; 605-609; 179.180; 491; 492; Tờ BĐ số 79; 
Gồm các thửa: 772, 610, 640; 802 -804; Tờ BĐ số 80;</t>
  </si>
  <si>
    <t>Khu quy hoạch vùng Cựa Nương, xóm Long Nam (UBND huyện phê duyệt quy hoạch tại Quyết định số: 12384/QĐ-UBND ngày 04/8/2022)</t>
  </si>
  <si>
    <t>Đến Thửa số 176 - Tờ BĐ số 145</t>
  </si>
  <si>
    <t>Khu quy hoạch vùng Đồng Cữa Hố, xóm Đồng Phú (UBND huyện phê duyệt quy hoạch tại Quyết định số: 2599/QĐ-UBND ngày 04/8/2022)</t>
  </si>
  <si>
    <t>Đến Thửa số 638 - Tờ BĐ số 69</t>
  </si>
  <si>
    <t>Khu quy hoạch vùng Thần Sắt xóm Đống Phúc (UBND huyện phê duyệt quy hoạch tại Quyết định số: 2599/QĐ-UBND ngày 04/8/2022)</t>
  </si>
  <si>
    <t>Đến Thửa số 711 - Tờ BĐ số 62</t>
  </si>
  <si>
    <t>Khu quy hoạch vùng Đồng Dưng, xóm Long Nam (UBND huyện phê duyệt quy hoạch tại Quyết định số: 553/QĐ-UBND ngày 25/09/8/2023)</t>
  </si>
  <si>
    <t>Đến Thửa số 416 - Tờ Tờ BĐ số 144</t>
  </si>
  <si>
    <t xml:space="preserve"> và Thửa số 306 - Tờ BĐ số 76</t>
  </si>
  <si>
    <t>Khu quy hoạch vùng Đông Nhân (UBND huyện phê duyệt quy hoạch tại Quyết định số: 2601/QĐ-UBND ngày 04/8/2022)</t>
  </si>
  <si>
    <t>Khu quy hoạch vùng Gia Lách; Hương Hỏa 2, xóm Long Nam (UBND huyện phê duyệt quy hoạch tại Quyết định số: 3000/QĐ-UBND ngày 16/7/2023)</t>
  </si>
  <si>
    <t>Khu quy hoạch vùng Thầu Đâu, xóm Vũ Kỳ (UBND huyện phê duyệt quy hoạch tại Quyết định số: 3000/QĐ-UBND ngày 16/7/2023)</t>
  </si>
  <si>
    <t>Khu quy hoạch vùng Thầu Đâu, xóm Vũ Kỳ (UBND xã đã tiến hành khảo sát lựa chọn địa địa)</t>
  </si>
  <si>
    <t>Khu quy hoạch vùng Đồng Dưng, xóm Long Nam (UBND xã đã tiến hành khảo sát lựa chọn địa địa)</t>
  </si>
  <si>
    <t>Thửa: 605, 607, 608, và các thửa còn lại-Tờ bản đồ số 55</t>
  </si>
  <si>
    <t>Thửa: 172 và các thửa còn lại
- Tờ bản đồ số 99</t>
  </si>
  <si>
    <t>Thửa: 07, 08, 09 và các thửa còn lại
- Tờ bản đồ số 115</t>
  </si>
  <si>
    <t>Thửa: 36, 37, 46, 47, 48, 49, 51, 52, 58, 59, 60, 61, 72, 73, 74, 75, 76, 77, 78, 79, 80, 81, 
- Tờ bản đồ số114</t>
  </si>
  <si>
    <t>Thửa số: 08, 23, 26, 28, (29), 33, 34, 36, 41, 42, 45, 46, 48, 49 50, 51, 53, 54, 56, 57, 62, 63, 
 - tờ bản đồ số 119</t>
  </si>
  <si>
    <t>Thửa số: 53, 54, 56, và các thửa còn lại - tờ bản đồ số 37 và Thửa 01, 02 tờ BĐ 120</t>
  </si>
  <si>
    <t>Thửa số: 117, 118, 151, 152, 119, 120, 121, 142, 143, và các thửa còn lại
 - tờ bản đồ số 89</t>
  </si>
  <si>
    <t>Thửa số: 06, 12, 21, 23, 29, 37, 38, 39, 40, 42, 
 - tờ bản đồ số 125</t>
  </si>
  <si>
    <t>Thửa số: 150, 151, 152, 153, 155, 178, 179, 180, 185, 186, và các thửa còn lại - tờ bản đồ số 134</t>
  </si>
  <si>
    <t>Thửa số: 42, 43, 44, (49), 60, (61), 67, 75, 132, 133, 134, 135.
 - tờ bản đồ số 135</t>
  </si>
  <si>
    <t>Thửa số: 140, 141, 169, 170, 177, 178, 179, 180, 181, và các thửa còn lại
 - tờ bản đồ số 135</t>
  </si>
  <si>
    <t>Thửa số: 52, 53, 58, 59, 65, 68, 72. 
 - tờ bản đồ số 135</t>
  </si>
  <si>
    <t>Thửa số: 74, 87, 92, (73), 123
 và các thửa còn lại - tờ bản đồ số 136</t>
  </si>
  <si>
    <t>Thửa số: 9, 10, 12, 14, 16, 34, 40, 41, 46, 47, 48, 49, 50, 51, 52, 53, 70, 71, 17, 19 
- tờ bản đồ số 90</t>
  </si>
  <si>
    <t>Thửa số: 16, 22, 31, 63, 77, 115, 116, 151, 156, 177, 178, 185, 217, 218, 205, 206, 209, 210, 211, 221, 
- tờ bản đồ số 91</t>
  </si>
  <si>
    <t>Thửa số: 275, 276, 277, 287, 288, 295, 296, 297, 303, 304 
- tờ bản đồ số 91</t>
  </si>
  <si>
    <t>Thửa số: 2, 3, 8, 9, 11, 12, 13, 21, 22, 24, 
- Tờ bản đồ số 100</t>
  </si>
  <si>
    <t>Thửa số: 83, 84 
và các thửa còn lại - Tờ bản đồ số 100</t>
  </si>
  <si>
    <t>Thửa số: 32, 67, 92, 93, 94, 96, 
 - tờ bản đồ số 89</t>
  </si>
  <si>
    <t>Thửa số: 25, 37(Lô 4), 36, 41, 42, 43.
 - tờ bản đồ số 105</t>
  </si>
  <si>
    <t>Thửa số: 74, 76, 79, 80 và các thửa còn lại - tờ bản đồ số 105</t>
  </si>
  <si>
    <t>Thửa số: 39, 40, 41và các thửa còn lại 
 - tờ bản đồ số 95</t>
  </si>
  <si>
    <t>Thửa số: 15, 16, 
và các thửa còn lại - tờ bản đồ số 129</t>
  </si>
  <si>
    <t>Thửa số: 01, 06, 07, 14, 18, 23, 27, 33, 34, 35, 36, 43, 44, 45, 46, 47, 48. 
 - tờ bản đồ số 109</t>
  </si>
  <si>
    <t>Thửa số: 01, 02, 03. 
 - tờ bản đồ số 120</t>
  </si>
  <si>
    <t>Thửa số: 07, 09, 10, 11, 
và các thửa còn lại - tờ bản đồ số 120</t>
  </si>
  <si>
    <t>Thửa số: 01, 05, 08.
 - tờ bản đồ số 133</t>
  </si>
  <si>
    <t>Thửa số: 03, 11, 12, 14, 23, 47, 48, 56, 58, 62, 63, 64 
 - tờ bản đồ số 133</t>
  </si>
  <si>
    <t>Thửa số: 88, 94, 95, 96, 
và các thửa còn lại - tờ bản đồ số 133</t>
  </si>
  <si>
    <t>Thửa số: 01, 05, 06, 07, 08, 14, 19, 21, 29
 - tờ bản đồ số 135</t>
  </si>
  <si>
    <t>Thửa số: 07, 22.
 - tờ bản đồ số 138</t>
  </si>
  <si>
    <t>Thửa số: 31, 39, 40, 41
 và các thửa còn lại - tờ bản đồ số 138</t>
  </si>
  <si>
    <t>Thửa số: 35, 36, 74, 108, (109), (152), (185), 186, 258, 338, (437), 438, 533, 569. 
 - tờ bản đồ số 72</t>
  </si>
  <si>
    <t>Thửa số: 53, 61. 
 - tờ bản đồ số 73</t>
  </si>
  <si>
    <t>Thửa số: 18, 25, 30, 69.
 - tờ bản đồ số 135</t>
  </si>
  <si>
    <t>Thửa số: 155, 156
và các thửa còn lại - tờ bản đồ số 135</t>
  </si>
  <si>
    <t>Gồm các số thửa: 64, 59, 60, 55, 56, 47, 48, 36, 41, 37, 67, 66, 65, 73, 72, 84, 96; 182; 183; 140; 141; 124; 125; 127; 108; 109; 175; Tờ BĐ số 130</t>
  </si>
  <si>
    <t>Từ Thửa số 170 - Tờ BĐ số 145</t>
  </si>
  <si>
    <t>Từ Thửa số 629 - Tờ BĐ số 69</t>
  </si>
  <si>
    <t>Từ thửa số 707 - Tờ BĐ số 62</t>
  </si>
  <si>
    <t>Từ thửa số 407 - Tờ Tờ BĐ số 144</t>
  </si>
  <si>
    <t>Thửa số 305; - Tờ BĐ số 76;</t>
  </si>
  <si>
    <t>Lô số 01, 02, 03, 04 , 05 - Tờ Tờ BĐ số 147</t>
  </si>
  <si>
    <t>Lô số: Lk 01 -12; LK01- 13; Lk02-02; LK02-01; LK08 - 6; LK08 -5; LK 07 -02; LK.07-01 - Tờ BĐ số 69</t>
  </si>
  <si>
    <t>Lô số: LK 01 -04 đến LK 01- 11: LK02- 03 đến LK 02 -11; KL03- 01 đến LK 03 - 12; KL04-01 đến LK04- 06; KL05-01 đến LK05- 06; KL08 - 6; - Tờ BĐ số 69</t>
  </si>
  <si>
    <t>Lô số 09;10;12;13;1415;15;16;17; - Tờ BĐ số 77</t>
  </si>
  <si>
    <t>Gồm các thửa: 50, 26, 23, 17, 18, 42, 101, 102, 103, 104, 105, 106, 107, 110, 111, 112; 137; 138; 129; 130; 131; 133, 137; 138; 154; 155; 176; 177; 178; 179; 180; 181 ;184; 186; Tờ BĐ số 130;</t>
  </si>
  <si>
    <t>Gồm các thửa: 87, 86, 68, 54-56, 34-36, 16-18, 01, 03, 04, 19-21, 37, 38, 57, 58, 69, 70; 315-318; Tờ Tờ BĐ số 144;</t>
  </si>
  <si>
    <t xml:space="preserve"> Giáp xã Thịnh Thành</t>
  </si>
  <si>
    <t>Gồm các thửa: 13, 16, 22, 28, 27, 48, 47, 55, 67, 113, 112, 98, 99, 106 - 110, 155-157; 170; 171; 125-127; 117; 118; 107;108; 98; 99; 109; Tờ BĐ số 111;</t>
  </si>
  <si>
    <t>Lô số LK.06 -01 đến LK 06;LK07- 03 đến LK 07-06; LK 08-01 đến LK 08 -04;LK 09-05 đến LK 09-09 - Tờ BĐ số 69</t>
  </si>
  <si>
    <t>Lô số LK 09-01 -LK 09 -04; - Tờ BĐ số 68</t>
  </si>
  <si>
    <t xml:space="preserve"> Từ Đồng Xéo Cờ Gồm các thửa: 67-75, 79, 243, 245, 246, 256 - 265; - Tờ BĐ số 76; Gồm các thửa: 675, 676, 677, 678, 801 - 805; 301-303 - Tờ BĐ số 75</t>
  </si>
  <si>
    <t>Gồm các thửa: 98, 94, 80; 151; 153;160; 161; 122; Tờ BĐ số 130;</t>
  </si>
  <si>
    <t>Nhà anh Tuyên Gồm các thửa: 79, 102, 101, 134, 133, 157, 156, 178, 177, 184, 191; 80; Tờ BĐ số 132;</t>
  </si>
  <si>
    <t xml:space="preserve"> Từ Nhà Ông Tính Gồm các thửa: 2, 19, 41, 56 ; 717; 718; 719, 120; 62; Tờ BĐ số 70; Gồm các thửa: 84; 90; 146; 147; 95; 98; 99; 101; 142-145; 105; 110; Tờ BĐ số 123;</t>
  </si>
  <si>
    <t>Từ Nhà Ông Thuận Gồm các thửa: 9; 19; 23; 179; 180; 27; 30; 40; 115; 114; 123; 122; 46; 55; 117-&gt;119 ;59; 92; 91; 69; 63; 191; 188; 187;1 76; 174; 68; 78; Tờ BĐ số 123;</t>
  </si>
  <si>
    <t>Gồm các thửa: 01, 23, 32, 68; 24, 35, 53, 57, 65, 180 - 183; 69-72; 64; 91-95; 101-105; 112; 113; Tờ BĐ số 112;</t>
  </si>
  <si>
    <t>Gồm các thửa: 03; 04, 87, 100, 101; Tờ BĐ số 111; Gồm các thửa: 5, 10, 14, 23, 45, 44, 28, 22, 16; 53, 61, 55, 56; 136 -&gt;138; 66; 67; 126; 127; 75; 76; 64; 55; 56; 58; 59; 71-74; 119-121; 102; 103; 85 - 89; 91-97; Tờ BĐ số 104;</t>
  </si>
  <si>
    <t xml:space="preserve">Các thửa số 105;213;342;352;353;369;370; 371;349;374; - Tờ Tờ BĐ số 83 </t>
  </si>
  <si>
    <t>Các thửa 56, 51, 44, 112, 35, 36, 42, 43, 31, 24, 16, 193, 196, 156, 157, 164, 165 - Tờ BĐ số 123 Các thửa 37-39, 29, 21, 1, 13, 30, 2, 22, 3, 23, 15, 4, 5, 235- 237 Tờ BĐ số 132 Thửa 117 - Tờ BĐ số 71</t>
  </si>
  <si>
    <t>Các thửa 372;305;213;231;245;251;256;262;267;271;257;268;321; - Tờ Tờ BĐ số 82</t>
  </si>
  <si>
    <t>Chị Tương; thửa số 31, 24, 22; tờ bản đồ số 16</t>
  </si>
  <si>
    <t>Anh Hải; thửa số 77, 76, 38, 35, 30, 31, 28, 33, 16, 17, 18, 19, 20, 23, 24, 25, 26, 34, 36, 78, 79, 41; tờ bản đồ số 49</t>
  </si>
  <si>
    <t>Từ Ông Châu
 Thửa 5, 16, 17, 18, 12, 14, 15, 
-Tờ bản đồ số 48</t>
  </si>
  <si>
    <t>Đến Anh Bé Vân
Thửa 57, 58, 69, 70, 71, 21, 22, 24, 49, 50, 51, 27
- Tờ bản đồ số 48</t>
  </si>
  <si>
    <t xml:space="preserve">Từ Anh Lương Thu
Thửa24, 25, 31, 32, 33, 34, 17, 18, 29, 30, 26, 27, 28, 37, 38, 39, 6, 2, 4, 76, 77, 78, 79, 80 tờ bản đồ số 47; </t>
  </si>
  <si>
    <t>Đến Ông Quý Diện
Thửa 52, 33, 60, 61, 62, 63, 64, 65 tờ bản đồ số 48</t>
  </si>
  <si>
    <t>Anh Túc; thửa số 63, 288, 56, 40, 41, 51, 20, 25, 32, 33, 11, 12, 15, 16, 18, 19, 26, 181, 180, 182, 7, 276, 277, 81, 95, 88, 89, 70, 71, 76, 67, 59, 62, 50, 52, 53, 55, 45, 48, 30, 31, 37, 38, 39, 44, 22, 23, 24, 271, 272, 273, 8, 275, 274, 1, 2, 3, 4, 122, 321, 322 tờ bản đồ số 39; thửa đất số 655, 656, 657, 658, 645, 649, 650; tờ bản đò số 11</t>
  </si>
  <si>
    <t>Anh Hồng; thửa số 644, 638, 637 tờ bản đồ số 11</t>
  </si>
  <si>
    <t>Từ Bà Lực
Thửa số 54, 50, 51, 53, 49, 41, 39, 34, 35, 31, 29, 26, 28, 30, 33, 36, 37, 40, 42
- Tờ BĐ số 33</t>
  </si>
  <si>
    <t>Đến Ông Vinh Thanh
Thửa 180, 181, 182, 185, 186, 187 - Tờ BĐ số 33</t>
  </si>
  <si>
    <t>Từ Ông Vinh
Thửa số 21, 20, 16, 19, 15, 24, 14- Tờ bản đồ số 33</t>
  </si>
  <si>
    <t>Đến Anh Thiết thuận
Thửa số 148, 147, 149, 150, 151, 152, 153, 154, 160, 155, 156, 2, 3, 4, 5, 6, 60, 7, 8, 22 - Tờ bản đồ số 33</t>
  </si>
  <si>
    <t>Từ Anh Phú
Thửa số: 88, 89, 90, 9, 18, 12, 13, 14, 15, 
- Tờ bản đồ số 32</t>
  </si>
  <si>
    <t>Anh Hợp (tràn đập ô)
Thửa số 76, 81, 77, 80, 78, 79, 5, 6, 74, 75 
- Tờ bản đồ số 32</t>
  </si>
  <si>
    <t>Bà Thảo; thửa số 21, 37, 27, 82, 14, 12, 22, 13, 15, 7, 6, 5, 3, 63, 80, 81, 2, 70, 85, 86, 87 tờ bản đồ số 49</t>
  </si>
  <si>
    <t>Ông Hữu; thửa số 1, 2, 3, 4, 5, 6, 7, 8, 9, 10, 84, 92, 93, 82, 94, 85, 86, 87, 88, 89 tờ bản đồ số 42</t>
  </si>
  <si>
    <t>Bà Phương Khoát; thửa số 83, 34, 90, 91, 16, 11, 7, 6, 8, 9, 79, 80 tờ bản đồ 42</t>
  </si>
  <si>
    <t>Ông Túc; thửa số 40, 41, 36, 18, 19, 21, 22, 23, 24, 25, 14, 35, 33 tờ bản đồ số 43</t>
  </si>
  <si>
    <t>Tràn đập thịnh; thửa số 347, 337, 512, 527 tờ bản đồ số 13</t>
  </si>
  <si>
    <t>Anh Tiến; thửa số 15, 17, 18, 10, 12, 13, 28, 29, 30, 1, 2, 3, 4, 5, 6, 7, 16, 27 tờ bản đồ số 31</t>
  </si>
  <si>
    <t>Từ Văn phòng tổng đội 
Thửa số 33, 28, 05 Tờ bản đồ 02</t>
  </si>
  <si>
    <t>Đến Anh Phượng 
Thửa đất số 57, 58 tờ bản đồ số 03</t>
  </si>
  <si>
    <t>Từ Anh Khoa
Thửa số 65, 58- Tờ bản đồ số 04</t>
  </si>
  <si>
    <t>Đến Anh Tài - Ông Đồng
Thửa số 14, 19, 62, 21- Tờ bản đồ số 04</t>
  </si>
  <si>
    <t>Từ Anh Tý Thành
Thửa số 35, 27, 28, 46, 47 - Tờ bản đồ số 18</t>
  </si>
  <si>
    <t>Đến Chị Quyên Thỉnh
Thửa số 29, 30, 31, 24 - Tờ bản đồ số 18</t>
  </si>
  <si>
    <t>Anh Chinh; thửa số 48, 49, 40, 43, 44, 52, 57, 45, 53, 59, 58, 47, 54, 51, 55, 56 thửa số 19</t>
  </si>
  <si>
    <t>Anh Hùng; thửa số 53, 54, 55, 56, 57, 58, 52, 37, 5, 45, 51, 46, 47, 48, 42, 44, 38, 33, 41, 30, 35, 32, 29, 26 tờ bản đồ số 20</t>
  </si>
  <si>
    <t>Anh Thanh; thửa số 3, 35, 39, 9, 2, 1, 8 tờ bản đồ số 21</t>
  </si>
  <si>
    <t>Từ Anh Tùng Huệ 
Thửa số 5, 8, 18, 22, 24, 26, 27, 30, 31, 44, 35, 33 - Tờ bản đồ số 25</t>
  </si>
  <si>
    <t>Đến Bà Khầm
Thửa số 49, 50, 37, 41, 38, 39, 40, 55, 56, 57, 58, 59 - Tờ bản đồ số 25</t>
  </si>
  <si>
    <t>Từ Anh Châu Ninh 
Thửa số 55, 52, 41, 48, 35, 42, 36, 38- Tờ bản đồ số 26</t>
  </si>
  <si>
    <t>Đến Anh Trí Đào
Thửa số 14, 1, 4, 5 - Tờ bản đồ số 26</t>
  </si>
  <si>
    <t>Thửa đất số 121, 120, 119, 118, 115, 116, 117, 112, 113, 114, 111
- Tờ bản đồ số 39</t>
  </si>
  <si>
    <t>Thửa đất số 58, 61, 98, 72, 85
- Tờ bản đồ số 39</t>
  </si>
  <si>
    <t>Thửa đất số 283, 284, 90, 96, 82, 83
Tờ bản đồ số 39</t>
  </si>
  <si>
    <t>Thửa đất số 568, 567, 228, 451.
 - Tờ bản số 11</t>
  </si>
  <si>
    <t>Thửa đất số 641, 642, 643, 653, 561, 560, 195, 149 - Tờ bản số 11</t>
  </si>
  <si>
    <t>Thửa đất số 367, 368, 347, 348, 322, 435, 325, 324, 326, 305, 411, 429
 - Tờ bản đồ số 08</t>
  </si>
  <si>
    <t>Thửa đất số 289, 288, 278, 277, 415, 416, 414, 462, 407, 409, 404, 413, 412, 405, 406, 403, 485, 487, 486, 488, 489, 482, 483484 
 - Tờ bản đồ số 08</t>
  </si>
  <si>
    <t>Tràn Khe Son , thửa đất số 212, 210, 206 tờ bản đồ số 12</t>
  </si>
  <si>
    <t>Anh Sơn thửa đất số 235, 233, 236, 244, 245, ờ bản đồ số 08</t>
  </si>
  <si>
    <t xml:space="preserve">Anh Thông vùng cựa truật xóm Sao Vàng thửa đất số 56, 57, 49, 249, 248, 37: tờ bản đồ số 28
</t>
  </si>
  <si>
    <t>Anh Long Đồng Luốc; thửa đất số 8, 9, 10, 16, 17, 19, 21, 41, 42 tờ bản đồ số 30</t>
  </si>
  <si>
    <t>Thửa đất số 46, 47, 48, 50, 52, 53, 54, 43, 44, 32, 33, 34
 - Tờ bản đồ số 34</t>
  </si>
  <si>
    <t>Thửa số 60, 61, 36, 45, 37, 38, 29, 24, 21, 18, 15, 14, 99, 100, 101, 22, 26, 25, 40, 41
 - Tờ bản đồ số 34</t>
  </si>
  <si>
    <t>Thửa đất số 20, 29, 31
 - Tờ bản đồ số 40</t>
  </si>
  <si>
    <t>Thửa đất số 36, 33.
 - Tờ bản đồ số 40</t>
  </si>
  <si>
    <t>Thửa đất số 1, 2.
 - Tờ bản đồ số 45</t>
  </si>
  <si>
    <t>Thửa đất số 79, 80, 81, 69, 70, 71, 72, 28, 
- Tờ bản đồ số 34</t>
  </si>
  <si>
    <t>Thửa đất số 94, 93, 90, 91, 92
- Tờ bản đồ số 34</t>
  </si>
  <si>
    <t>Ông Trầm Trạc thửa đất số 58, 59, 57, 143, 47, 48, 45, 38</t>
  </si>
  <si>
    <t>Anh Viên thửa đất số 37, 31, 33, 32, 34 tờ bản đồ số 15</t>
  </si>
  <si>
    <t>Anh Vinh thửa đất số 33, 32, 24, 27, 22, 23, 21, 76, 77, 12, 14, 71, 4, 72, 16, 15, 3, 17, 7, 8, 9 tờ bản đồ số 38</t>
  </si>
  <si>
    <t>Anh Hùng Ngọc Liên thửa đất số 14, 15, 16, 12, 13, 2625, 2, 6, 8, 3, 4, 5 tờ bản đồ số 46</t>
  </si>
  <si>
    <t>Anh Ngụ thửa đất số 6, 11, 4, 2, 1, 5, 10, 15, 16, 14 tờ bản đồ số 17</t>
  </si>
  <si>
    <t>Anh Giáp thửa đất số33, 42, 25, 22, 41, 19, 20, 17, 9, 3, 36, 13, 18 tờ bản đồ số 18</t>
  </si>
  <si>
    <t>Anh Đồng thửa đất số 23, 17, 1, 2, 3, 4, 13, 14, 22, 7, 11, 10, 5, 9, 15, 24, 16, 20, 21, 26, 25, 29, 50, 40, 28, 38, 32, 39, 40, 46, 47, 48, 41, 42, 43, 44, 45, tờ bản đồ số 24</t>
  </si>
  <si>
    <t>Bà Khầm; thửa đất số 25, 29, 51, 52, 17, 53, 54 tờ bản đồ số 25</t>
  </si>
  <si>
    <t>Anh Chiến thửa đất số 6, 7, 8, 2, 3, 21, 22, 23, 13, 11, 9, 10, 27, 40, 16, 34, 26, 25, 61, 51, 87, 88, 89, 90, 85, 86, tờ bản đồ số 26</t>
  </si>
  <si>
    <t>Ông Trân thửa đất số 29, 30, 37, 38, 46, 49, 45, 19, 20, 31 tờ bản đồ số 26</t>
  </si>
  <si>
    <t>Anh nhân thửa đất số 18, 58, 50, 60, 63, 65, 67, 70, 71 tờ bản đồ số 26</t>
  </si>
  <si>
    <t>Anh Sáu thửa đất số 32, 33, 22, 26, 23, 25, 28, 29, 30, 31 tờ bản đò số 21</t>
  </si>
  <si>
    <t>Anh Chung thửa đất số 28, 29, 27, 3, 30, 31, 32, 6, 9, 5, 43, 44, 36, 48, 49 tờ bản đồ số 27</t>
  </si>
  <si>
    <t>Ông Niêm-Anh Hường thửa đất số 55, 53, 50, 47, 40, 38, 43, 34, 81, 294, 295, 296, 297, 298, 48, 21, 252, 253, 272, 274, 261, 262; tờ bản đồ só 28</t>
  </si>
  <si>
    <t>Anh Từ thửa đất số 265, 231, 230, 224, tờ bản đồ số 12</t>
  </si>
  <si>
    <t>Anh Hồng; thửa số 35, 36, 38, 39, 40, 41, 83, 84, 43 212, 213, 214 tờ bản đồ số 29</t>
  </si>
  <si>
    <t>Anh Chiến thửa đất số 3, 10, 14, 15, 73, 74, 75, 21, 24, 19, 27, 31, 41, 46, 45, 64, 65, 55, 53 tờ bản đồ số 23</t>
  </si>
  <si>
    <t>Ông Đằng thửa đất số 6, 31, 30, 4, 18, 1, 2, 3, 13, 14, 11, 37, 36, 38, 39 tờ bản đồ só 30</t>
  </si>
  <si>
    <t>Anh Trung thửa đất số 20, 21, 22, 23 tờ bản đồ số 31</t>
  </si>
  <si>
    <t>Anh Quyền thửa đất số 5, 62, 61, 37, tờ bản đồ số 36</t>
  </si>
  <si>
    <t>Anh Chiến thửa đất số 44, 45, 46, 47, 48, 38, 49, 68, 31, 32 từ bản đồ sói 36</t>
  </si>
  <si>
    <t>Anh Võ- Anh Sự thửa đất số 1, 3, 5, 13, 24, 18, 15, 58, 60, 19, 63, 64, 30, 62, 8, 9, 4, 57, 56, 48, 11, 10, 44, 45, 41, 42, 43, 17, 22, 71, 26, 23 tờ bản đồ số 37</t>
  </si>
  <si>
    <t>Ông Ngọc thửa đất số 208, 172, 152, 141 tờ bản đồ số 10</t>
  </si>
  <si>
    <t>Ông Vinh; thửa số 34, 35, 31, 68, 67, 33, 36, 38, 37, 70, 220, 219, 74, 75, 72, 73 tờ bản đồ số 37, thửav đất số 78, 79, 80 tờ bản đồ số 14</t>
  </si>
  <si>
    <t>Ông Vinh; thửa số 34, 35, 31, 68, 67, 33, 36, 38, 37, 70, 220, 219 tờ bản đồ số 37, thửav đất số 78, 79, 80 tờ bản đồ số 14</t>
  </si>
  <si>
    <t>Anh Vinh thửa đất số 14, 15, 16, 17, 18 tờ bản đồ số 41</t>
  </si>
  <si>
    <t>Ông Cầu-Bà Dong thửa đất số 31, 38, 42, 40, 139, 140, 495, 494 tờ bản đồ số 42</t>
  </si>
  <si>
    <t>Anh Lân thửa đất số 2, 3, 18, 19, 15, 20, 21, 28, 29, 24, 25 tờ bản đồ số 44</t>
  </si>
  <si>
    <t>Ông Đồng- Chị Hòa thửa đất số 41, 8, 16, 17, 22, 31, 26, 36, 37, 53, 32 tờ bản đò số 44</t>
  </si>
  <si>
    <t>Anh Ngụ thửa đất số 27, 29, 18, 13, 6, 1, 2, 7, 3, 23, 24, 19, 20, 72, 73, 70 tờ bản đồ số 50</t>
  </si>
  <si>
    <t xml:space="preserve">Anh Sinh thửa đất số 63, 62, 78, 79, 34, 45 tờ bản đồ số 14 </t>
  </si>
  <si>
    <t>Đường QH :16, 5m</t>
  </si>
  <si>
    <t>Đường QH:14, 5m</t>
  </si>
  <si>
    <t>Đường QH 16, 5m</t>
  </si>
  <si>
    <t>Đường :QH 16, 5m</t>
  </si>
  <si>
    <t>Đường : QH 16, 5m</t>
  </si>
  <si>
    <t>Thửa: 65, 66 
-Tờ bản đồ số 94</t>
  </si>
  <si>
    <t>72, 73, 74, 75, 76, 77 tờ bản đồ số 94</t>
  </si>
  <si>
    <t>Thửa số: 21, 22, 23, 33, 34, 35, 41, 42, 43, 44, 
 - tờ bản đồ số 99</t>
  </si>
  <si>
    <t>Đường QH 5, 5 -7, 5 m</t>
  </si>
  <si>
    <t>Đường QH 7, 5 -16, 5 m</t>
  </si>
  <si>
    <t>Đường QH 7, 5 -15m</t>
  </si>
  <si>
    <t>Đường Gom QH 7, 5m và đấu nối ra
QL 48E</t>
  </si>
  <si>
    <t>Đường quy hoạch 7, 5 m</t>
  </si>
  <si>
    <t>Đường quy hoạch 16, 5 m</t>
  </si>
  <si>
    <t>Các thửa 48, 52, -55, 83, 94, 105, 150, 124, 129, 141, 149; 145, 187-189, 183, 267-269, 296-299, 301-303, 311, 251-253, 270, 284, 285 - Tờ Tờ BĐ số 141
Các thửa 67, 68, 79, 80, 204-207, 143-145 - Tờ BĐ số 142 Các thửa 130, 134, 147, 148; 87 - Tờ BĐ số 74</t>
  </si>
  <si>
    <t>Các thửa 50, 58, 59, 51, 188, 189 - Tờ BĐ số 142 Các thửa 36, 37, 63, 74, 48, 26, 49, 50, 66, 97, 124, 129, 135, 139, 138, 134, 127, 133, , 162, 168, 165, 68, 67, 177, 179, 155-159, 173-176;132, 131, 119, 112, 125 - Tờ BĐ số 146</t>
  </si>
  <si>
    <t>Các thửa 43, 44, 52, 54, 55, 62, 69, 70, 151-153, 205-207, 230, 231, 267, 269 - Tờ BĐ số 143</t>
  </si>
  <si>
    <t xml:space="preserve">Các thửa 150;191-195;123;160-162;117;118;112;113;90;98;196;197;81;78;79;71;69;214;215;151;57;132;133;209;212;213; 65;68 - Tờ Tờ BĐ số 147
Các thửa 26;83-8693;76;77;37;38 - Tờ BĐ số 148 Các thửa 1;14;15;8;16;32;34;38;39;43;47;50;51;56-59;63;36, 40, 41, 45, 48, 52, 53, 60-62, 64-66, 42, 77, 78 114-120; 81-90;93-95; - Tờ BĐ số 149 </t>
  </si>
  <si>
    <t xml:space="preserve">Các thửa 5, 112, 132, 133, 143, 140, 153, 154, 165, 192, 193, 208, 187, 188 - Tờ BĐ số 152
</t>
  </si>
  <si>
    <t>đến chị Từ; thửa số 33, 34, 35, 36, 67, 65, 66, 15, 16, 18, 57, 41, 42, 54, 10, 14, 29, 17, 55, 21, 77, 78, 68, 69, 71, 70 tờ bản đồ số 36</t>
  </si>
  <si>
    <t>Anh Thành; thửa số 615, 616 63, 64, 67, 68, 69 tờ bản đồ số 09</t>
  </si>
  <si>
    <t>Thửa số 109, 108, 107, 106, 105, 104, 103, 102, 101, 100, 99, - Tờ bản đồ số 39</t>
  </si>
  <si>
    <t>Ông Hoàng Đồng Luốc thửa đất số 18, 18, tờ bản đồ số 22</t>
  </si>
  <si>
    <t>An Đoàn Đồng Luốc, thửa đất số 47, 51.49, 50, 52, tờ bản đồ số 22</t>
  </si>
  <si>
    <t>Anh Hà Sao Vàng, thửa đất số 25, 24, 11, 12, 17, 13, 14, 16, 19, 20, 22, 50, 51, 52, 53, 34, tờ bản đồ số 27</t>
  </si>
  <si>
    <t>Anh Kim Ngoạn Đồng Luốc, thửa đất số 16, 14, 17, 6, 8, 10, 22, 23, 26, 29, 81, 80, 15, 82, 37, 30, 24, 25, 27, 20, 9, 11, 21, 28, 119, 118, 89, 88, 94, 93, 92, 87, 01, 115, 116, 117; tờ bản đồ số 29</t>
  </si>
  <si>
    <t>Chị Hợi trại mắt thửa đất số 8, 13, 22, 10, 12, tờ bản đồ số 41</t>
  </si>
  <si>
    <t>Anh Quang Dụ, thửa đất số 12, 14, 17, 18, 19, 21, 22, 23, 3, 4, 1, 2, 116, tờ bản đồ số 42</t>
  </si>
  <si>
    <t>Thửa đất số 54, 12, 64, 24, 85, 63, 
 - Tờ bản đồ số 45</t>
  </si>
  <si>
    <t>Ông Vân - Bà nghĩa, thửa đất số 289, 57, 66, 69, 75, 78, 278, 93, 279, 94, 87, tờ bản đồ số 39</t>
  </si>
  <si>
    <t>Chị Lan, thửa đất số 17, 21, 27, 28, 42, 43, 313, 314, tờ bản đồ số 39</t>
  </si>
  <si>
    <t>Anh Thành mộc, thửa đất số 132, 133, 157, 158, 159, 194, 193, 191, 192, 17, 2, 18, tờ bản đồ sói 33</t>
  </si>
  <si>
    <t>Anh Phúc thửa đất số 263, 268, 269, 270, 203, 207, 208, 211, 267, 266, tờ bản đồ số 12</t>
  </si>
  <si>
    <t>Ông Hùng thửa đất số 7, 8, 93, 4, 6, 11, 12, 62, 63, 64, 65, 66, 67, 68, 73, 74, 95, 96, 77, 76, 97, 98, tờ bản đồ số 34</t>
  </si>
  <si>
    <t>Anh Trọng thửa đất số 51, 52, 44, 45, 48, 38, 39.35, 36, 34, 73, 74, 75, 42, 37, 56, 29, 31, 30, 26, 46, 49, 50, 53, 54, tờ bản đồ số 38</t>
  </si>
  <si>
    <t>Bà Tam thửa đất số 11, 10, 13, 20, tờ bản đồ số 38</t>
  </si>
  <si>
    <t>Chị Chất thửa đất số 21, 26, 15, 18, 22, 28, 23, 24, 5, 6, 11, 43, 44, 16, 17, 7, 8, 25, 19, 41, 42, 141, tờ bản đồ số 40</t>
  </si>
  <si>
    <t>Anh Lượng thửa đất số 35, 33, 22, 23, 21, 10, 18, 17, 73, 59, 71, 72, 70, 31, 32, 42, 36, 34, 41, 74, 75, 76, 38, 39, 40, tờ bản đồ số 45</t>
  </si>
  <si>
    <t>An Thông Ngọc liên thửa đất số 15, 47, 48, 50, 9, 49, 61, 60, 3, tờ bản đồ số 45; thửa đất số 43, 44, 45 tờ bản đồ số 15</t>
  </si>
  <si>
    <t>Anh Phong thửa đất số 01, 02, tờ bản đồ số 32</t>
  </si>
  <si>
    <t>Chị Loan thửa đất số 21, 20, 22, 19, 17, 23, tờ bản đồ số 32</t>
  </si>
  <si>
    <t>Anh Gương thửa đất số 21, 23, 14, 15, 16, 7, 10, 39, 2, 5, 6, 8, 43, 44, 45, 46, 47, tờ bản đồ số 18</t>
  </si>
  <si>
    <t>tràn khe cày thửa đất số 7, 9, 10, tờ bản đồ số 05</t>
  </si>
  <si>
    <t>Anh Vượng thửa đất số 36, 29, 63, 66, 64, 67, 31, 37, 41, 42, 38, 35, 32, 33, 30, 25, 28, 24, 27, 22, 19, 20, 21, 17, 11, 10, 12, 13, 14, 15, 8, 5, 6, 1, 2, 3, 9, 77, 76, 68, 69, 70, 71, 72, 73, 74, 75, 76, 77;tờ bản đồ số 19</t>
  </si>
  <si>
    <t>Anh Bốn thửa đất số 28, 30, 25, 44, 20, 23, 24, 21, 15, 19, 17, 10, 13, 8, 70, 71, 72, 73, 74, 75, tờ bản đồ số 20</t>
  </si>
  <si>
    <t>Anh Phúc thửa đất số, 36, 4, 10, 5, 7, 11, 12, 13, 14, 15, 16, 19, 18, 20, 21, 2444, 45, 46, 47, 48, 49, 50, tờ bản đồ số 21</t>
  </si>
  <si>
    <t>Anh Trình thửa đất số 5, 6, 11, 10, 14, tờ bản đồ số 35</t>
  </si>
  <si>
    <t>Anh Minh thửa đất số 52, 45, 46, 39, 36, 35, 33, 27, 28, 235, 239, 21, 15, 16, 13, 14, 6, 11, 5, 8, 2, 3, 7, 10, 18, 19, 20, 25, 26, 32, 22, 23, 242, 243, 244, 251, 252, 253, 256, 257, tờ bản đồ só 28</t>
  </si>
  <si>
    <t>bà linh thử đất số
16, 38, 27, 4, 5, 13, 14, 12, 10, 11, 48, 47, 7, 3, 42, 1, 41, 2, tờ bản đồ số 22</t>
  </si>
  <si>
    <t>Anh Vĩnh thửa đất số 50, 71, 68, 69, 70, 61, 62, 37, 39, 41, 32, 33, 29, 22, 63, 56, 17, 59, 9, 5, 11, 79, 80, 2, 4, 72, 81, 82, 83, 84, 14, 15 tờ bản đồ số 23</t>
  </si>
  <si>
    <t>Chị Thiện thửa đất số 23, 53, 22, 24, 25, 26, 27, 28, tờ bản đồ số 36</t>
  </si>
  <si>
    <t>Anh Vượng thửa đất số 19, 20, 12, 60, 9, 2, 13, tờ bản đồ số 36</t>
  </si>
  <si>
    <t>Anh Nam thửa đất số 533, 534, 21, 537, 538, 539, 540, 81, 82, 82, 84, 85, 541, 542, 543, 544 tờ bản đồ số 13</t>
  </si>
  <si>
    <t>Anh Thuận, anh Điền thửa đất số 13, 2, 3, 7, 1, 32, 34, 30, 31, tờ bản đồ số 43</t>
  </si>
  <si>
    <t>CÁC KHU QUY HOẠCH ĐẤU GIÁ, TÁI ĐỊNH CƯ, GIAO ĐẤT KHÔNG THÔNG QUA ĐẤU GIÁ</t>
  </si>
  <si>
    <t>Thửa: 70, 71, 75, 76, 81, 82, 83, 84, 85, 86, 87, 88, 89, 95, 96, 102, 103, 
-Tờ bản đồ số 93</t>
  </si>
  <si>
    <t>Thửa: 113, 118, 119, 120, 124, 135, 136, 137, 174, 175, 211, 212, 213, 214, 215, 216, 217, 127, 128, 129, 130, 131, 163, 164, 182, 183, 225, 226, 227 và các thửa còn lại
-Tờ bản đồ số 93</t>
  </si>
  <si>
    <t>Thửa: 3, 8, 9, 13, 14, 
- Tờ bản đồ số101</t>
  </si>
  <si>
    <t>Thửa: 18, 19, 20, 21 và các thửa còn lại
- Tờ bản đồ số 101</t>
  </si>
  <si>
    <t>Thửa: 50, 51, 52, 54, 55, 56, 57, 58, 59, 60, 61, 62, 63, 65, 66, 67, 69, 70, 71, 72, 73, 74, 75, 76, 77, 157, và các thửa còn lại - Tờ bản đồ số 100</t>
  </si>
  <si>
    <t>Thửa: 38, 40, 41, 42, 43, 44, 45, 49, 76, 77, 78, 79, 97, 98, và các thửa còn lại - Tờ bản đồ số116</t>
  </si>
  <si>
    <t>27, 30, và các thửa còn lại 
- tờ bản đồ số 94</t>
  </si>
  <si>
    <t>Thửa số: 150, 151, 152, 153, 154, 156, 170, 171, 172, 173, 178, 179, 180, 181, 183, và các thửa còn lại
tờ bản đồ số 102</t>
  </si>
  <si>
    <t>Thửa số: 179, 180, 181, 182, 183, 198, 199, 200, 203, 204, 205, 206, 207, 309, 310, (166), 126, 196, (197) 149 
và các thửa còn lại - tờ bản đồ số 61</t>
  </si>
  <si>
    <t>Thửa số: 74, 75, 76, 77, 78, 
 - tờ bản đồ số 119</t>
  </si>
  <si>
    <t>Thửa số: 15, 16, 17, 18, 42, 56, 57, 58, 59, 60, 61
 - tờ bản đồ số 88</t>
  </si>
  <si>
    <t>Thửa số: 02, 10, 15, 16, 17, 20, 38, 39, 43, 50, 82, 97, 122, 123, 132, 141, 165, 235, 239, 257, 
 - tờ bản đồ số 98</t>
  </si>
  <si>
    <t>Thửa số: 262, 263, 264, 271, 272, 280, 303, 305, 307, 309, 310, 321, 322, 323, 334, 335, 336, 344, 345, 347, 351, 352, 359, 360, 361, 362, 363, 382, 403, 404, 406, 409, 419, 
 và các thửa còn lại - tờ bản đồ số 98</t>
  </si>
  <si>
    <t>Thửa số: 747, 768, 769, 770, 795, , 880, 841, 900, 952, 957.
 - tờ bản đồ số 66</t>
  </si>
  <si>
    <t>Thửa số: 80, 103, 111, 157, 158, 159, 160, 161, và các thửa còn lại
- tờ bản đồ số 102</t>
  </si>
  <si>
    <t>Thửa số: 51, 52, 53, 57 , 58, 68, 69, 
và các thửa còn lại -Tờ bản đồ số 92</t>
  </si>
  <si>
    <t>Thửa số 03, 04, 06, 09, 11, 19, 13, 14, 94, 109, 139, 140, 165, 166, 167, 168, 169, 177
 - tờ bản đồ số 93</t>
  </si>
  <si>
    <t xml:space="preserve">
Thửa số: 06, 10, 15, 22, 26, 28, 30, 32, 47, 100, 112, 117, 132, 133, 145, 146, 147, 148, 149, 150, 151, 152, 180, 181, 195, 196, 197, 202, 203, 204, 205, 206, 207, 208, 209, 210, 221, 222, 223, 224, và các thửa còn lại 
-tờ bản đồ số 93</t>
  </si>
  <si>
    <t>Thửa số: 50, 51, 52, 53, 54, 60, 61, 75, 76, 77, 79, 90, 91, 92, 94, 95, 100, 105, 106 và các thửa còn lại
Tờ bản đồ số 101</t>
  </si>
  <si>
    <t>Thửa số: 32, 38, 39, 41, 42.
Tờ bản đồ số 94</t>
  </si>
  <si>
    <t>Thửa số: 60, 61, 62, 63, 64.và các thửa còn lại -Tờ bản đồ số 94</t>
  </si>
  <si>
    <t>Thửa số: 31, 32, 33, 34, 35, 36, 37
và các thửa còn lại -Tờ bản đồ số 87</t>
  </si>
  <si>
    <t>Thửa số 101, 107, 141, 142, 143, 144
- tờ bản đồ số 93</t>
  </si>
  <si>
    <t>Thửa số 184, 185, 186, 187, 
188, 189, 190, 191, 192, 193, 194, 198, 199, 200, 201 và các thửa còn lại - tờ bản đồ số 93</t>
  </si>
  <si>
    <t>Thửa số: 31, 32, 60, 95, 166, 167, 168, 
và các thửa còn lại - tờ bản đồ số 102</t>
  </si>
  <si>
    <t>Thửa số: 1657, 1658, 1661, 1662, 1674, và các thửa còn lại
 - tờ bản đồ số 55</t>
  </si>
  <si>
    <t>Thửa số: Lô số 13, Lô số 14, Lô số 15, 17, 25, 27, 42, 44, 46, 64, 75, 76, 81, 82, 84, 90, 91, 94, 102, 113, 114, 117, 118, 119, 120, 121, 132, (133), 137, 139, 150, 159, 167, 168, 169, 199, 179, 186, 199, 200, 201, 202, 203, 204, , 207, 208, 
 - tờ bản đồ số 91</t>
  </si>
  <si>
    <t>Thửa số: 235, 236, 237, 238, 239, 240, 
- tờ bản đồ số 99</t>
  </si>
  <si>
    <t>Thửa số : 296, 297, 261, 
và các thửa còn lại - tờ bản đồ số 98</t>
  </si>
  <si>
    <t>Thửa số: 80, 81, 90, 91, 93, 101, 103, 116, 117, 131, (138), 142, 180, 182, 192, 193, 194, 195, 200, 201, 202, 204, 205, 206, 207, 208, 216, 217, 218, 250, 251, 262, 263, 264, 265, 266, 267, 268, 270, 271, 272, 273, 176, 177 và các thửa còn lại
- tờ bản đồ số 99</t>
  </si>
  <si>
    <t>Thửa số: 13, 14, 15, 18, 19, 26, 27, , 30, 31, 32 và các thửa còn lại
- tờ bản đồ số 99</t>
  </si>
  <si>
    <t>Thửa số: 102, 103, 104, 126, 127, 139, 140, 141, 156, 157, 158, 85, và các thửa còn lại - tờ bản đồ số 89</t>
  </si>
  <si>
    <t>Thửa số: 224, 225, 226, 227, 258, 259, 260, 261, 
và các thửa còn lại - tờ bản đồ số 99</t>
  </si>
  <si>
    <t>Thửa số: 186, 187, 203, 204, 205, 206, 207, 208, 248, 249, 250, 251, 
 - tờ bản đồ số 99</t>
  </si>
  <si>
    <t>Thửa số: 18, 58, 65, 66, 47, 181, 182, 121, 129, 130, 311, 436, 437, 277, 278, 279, 282, 288, 289, 296, 299, 300, 301, 302, 306, 324, 325, 326, 327, 328, 329, 330, 333, 340, 342, 343, 346, 348, 349, 350, 354, 355, 356, 357, 358, 364, 367, 368, 369, 378, 379, 380, 381, 383, 386, 387, 388, 389 , 390, 391, 392, 393, 400, 401, 402, 410, 411, 412, 413, 414, 415, 416, 417, 418, 372, 373, 
 - tờ bản đồ số 98</t>
  </si>
  <si>
    <t>Thửa số: 311, 436, 437, 277, 278, 279, 282, 288, 289, 296, 299, 300, 301, 302, 306, 324, 325, 326, 327, 328, 329, 330, 333, 340, 342, 343, 346, 348, 349, 350, 354, 355, 356, 357, 358, 364, 367, 368, 369, 378, 379, 380, 381, 383, 386, 387, 388, 389 , 390, 391, 392, 393, 400, 401, 402, 410, 411, 412, 413, 414, 415, 416, 417, 418, 372, 373, 
và các thửa còn lại - tờ bản đồ số 98</t>
  </si>
  <si>
    <t>Thửa số: 5, 6, 18, 20, 21, 22, 23, 24, 26, 30, 31, 32, 33, 37, 39 41, 45, 46, 48, 54, 60, 61, 64, 65, 66, 74, 76, 77, 85, 91, 92, 93, 94, 95
 - tờ bản đồ số 107</t>
  </si>
  <si>
    <t>Thửa số: 240, 242, 244, 247, 248, 263, 264, 271, 272, 273, 274, 276, 277, 278, 279, 280, 281, 282, 283, 284, và các thửa còn lại 
- tờ bản đồ số 26</t>
  </si>
  <si>
    <t>Thửa số: 01, 02, 03, 04, 11, 
 - tờ bản đồ số 96</t>
  </si>
  <si>
    <t>Thửa số: 245, 251, 293, 294, và các thửa còn lại - tờ bản đồ số 97</t>
  </si>
  <si>
    <t>Thửa số: 14, 19, 20, 21, 24, 25, 26, 
và các thửa còn lại - tờ bản đồ số 124</t>
  </si>
  <si>
    <t>Thửa số: 79, (85), 113, 114, 115, 116, 117, 118, 121, 128, 124, 125, 126, 127, 135, 136, 147, 148, 149, 161, 162, 163, và các thửa còn lại
 - tờ bản đồ số 126</t>
  </si>
  <si>
    <t>Thửa số: 82, 83, 84, 85, 86, 87, 88, 89, 91, 92, 93, 94, 95, 96, 97, 
 và các thửa còn lại - tờ bản đồ số 125</t>
  </si>
  <si>
    <t>Thửa số: 04, 08, 10, 12, 13, 14, 15, 17, 25, 29, 30, 32, 33, 34, (38)
 - tờ bản đồ số 128</t>
  </si>
  <si>
    <t>Thửa số: 17, 21, 25, (31), 60, 61, .
và các thửa còn lại - tờ bản đồ số 118</t>
  </si>
  <si>
    <t>Thửa số: 60, 61, 63, 74, 75, 76, 
và các thửa còn lại - tờ bản đồ số 120</t>
  </si>
  <si>
    <t>Thửa số: 907, 926, 927, 947, .
 tờ bản đồ số 72</t>
  </si>
  <si>
    <t>Thửa số: 102, 103, (118), 120, 121, 122, 127, 138, 142, 143, 
và các thửa còn lại - tờ bản đồ số 135</t>
  </si>
  <si>
    <t>Thửa số: 583, 604, 605, 625, 644. 977, 978, 961, 962, 
 - tờ bản đồ số 66</t>
  </si>
  <si>
    <t>Thửa số: 716, 842, 959, 960, 931, 918 
và các thửa còn lại - tờ bản đồ số 66</t>
  </si>
  <si>
    <t>Thửa đất số: 1177, 1181, 1182.
Tờ bản đồ 54</t>
  </si>
  <si>
    <t>Từ Công Ty Đường Thành: Gồm các thửa: 207, 221-224, 204-206, 190-193, 175-178, 153-156, 134-136, 286, 287; 120, 101, 88, 100, 81-85, 114-118, 150-152, 171-173, 188, 301, 302; 202, 203, 218, 219, 220, 236, 241, 242, 245-247, 249, 286, 287, 246, 303, 304, 305 - Tờ Tờ BĐ số 144</t>
  </si>
  <si>
    <t>Gồm các thửa: 44, 172, 186, 187, 188; Tờ BĐ số 137;</t>
  </si>
  <si>
    <t>Gồm các thửa:12, 11, 162, 23, 24, 33 , 50-52, 60-66, 74-76, 83-87, 93, 94, 100-102, 170, 171; 186;187;188; 207; 209; 210; 195; 201 ;Tờ BĐ số 137;</t>
  </si>
  <si>
    <t>Gồm các thửa: 9, 11, 4, ; 144; 115; 116; 134; 135; 136; Tờ BĐ số 130;</t>
  </si>
  <si>
    <t>Gồm các thửa: 104, 103, 116, 108, 121, 126, 127, 134, 135; 146 ; 147; 185 -187; 131; 134; 135; Tờ BĐ số 147;
Gồm các thửa: 1, 2, 10, 24, 25, 32, 33, 38, 39, 42, 43, 48, 50, 52, 55, 57, 58; 61; Tờ BĐ số 150;
Gồm các thửa: 1, 2, 10, 24, 25, 32, 33, 38, 39, 42, 43, 48, 50, 52, 55, 57, 58; 61;Tờ BĐ số 150; 
Gồm Thửa: 18; Tờ BĐ 80.</t>
  </si>
  <si>
    <t>Gồm các thửa: 216, 234, 275, 316, 356, 362, 392, 414, 440; 460; 443 - 446; 451; 452; Tờ BĐ số 85;
Gồm các thửa: 23. 25; 32; 34; 35; 37-39; 57; 56; 60; Tờ BĐ số 156;
Gồm các thửa: 60, 101, 50, 46, 61, 77, 45, 40, 41; 103; 104; 110-114; 126-129; Tờ BĐ số 163; Gồm các thửa: 28; 14; 50; 64; 254; 271; 267; 253; 308- 310; 305, 306, 270, 266, 285, 260, 302, 269, 277 , 264, 276, 263, 262, 325-329; 370; 351-353; 308-310; 320; 365; 366; Tờ BĐ số 164;</t>
  </si>
  <si>
    <t>Gồm các thửa: 73, 49, 37, 38, 51, 118, 96, 88, 74, 75, 89, 90, 108, 168, 473, 474, 475, 506; 477; 478; 485 - 488; 500-503; 509; 510; 490; Tờ BĐ số 79;</t>
  </si>
  <si>
    <t>Gồm các thửa: 30, 22, 31, 32, 27, 28, 23, 18, 12, 10, 9, 4, 38, 42, 43, 47, 48, 102-105; 64-66; 53-&gt; 55; 67; 68; 37; 41; 42; 57-59; 51; 69; 70; Tờ BĐ số 78; Gồm các thửa: 41, 40, 13, 14, 331, 332, 62, 38, 2-4, 11, 10; 423-426; 462-464; 347; 348; 331; 401-405; 408; 410; 411; Tờ BĐ số 83; 
Gồm các thửa: 1, 4, 5, 11, 16, 15; 460; 461; 312; 315; 446; 440-442; 427-429; Tờ BĐ số 82;</t>
  </si>
  <si>
    <t>Gồm các thửa 13; 20, 27, 22 , 14, 15, 25, 40, 34, 45, 61, 62, 21; Tờ BĐ số 153;</t>
  </si>
  <si>
    <t>Các thửa số: 6-8, 10-&gt;13, 148, 149, 116, 120, 121, 150, 132, 134, 183, 184, 135, 136, 185, 186, 126, 127, 155, 156, 116, 124, 125, 162, 163;20-22, 26, 29, 28, 32-34, 38 , 39 , 44, 49, 48, 52-54 , 58, 61, 62; 74, 126-129, 67, 57, 170, 172, 130, 150, 185, 186, 148, 149, 126, 127, 120, 121; - Tờ BĐ số 123: 
Các thửa số: 13, 15, 27, 28, 38, 44, 42, 47, 46, 49, 52, 51, 54-56, 58, 61, 62, 64, 74-78, 80-82, 85, 87, 88, 109-111, 114, 115, 107, 108, 110; - Tờ BĐ số 112</t>
  </si>
  <si>
    <t>Các thửa số: 27, 6, 36, 29, 46, 47, 60, 134, 135, 128, 129, 160 , 81-84, 112, 113, 90, 118, 110, 111 - Tờ BĐ số 104 
Các thửa số: 9, 12, 15, 19-21, 26, 31, 30, 34-36, 44-46, 53, 54, 59-61, 66, 65, 95-97, 114-116, 102-104, 171-173, 88-92, 161-164, 123, 1 24, 142, 143, 146-148, 178, 179, 169; 71-73, 77, 82, 85, 81, 83, 84, 88, 89, 90, 91, 92 - Tờ BĐ số 111.</t>
  </si>
  <si>
    <t>Các thửa số 1, 5, 166-168, 175-177 - Tờ BĐ số 123
Các thửa 3, 4, 6, 7, 8, 9, 10, 21-23 - Tờ BĐ số 103 Các thửa 13, 14, 20, 45- 48, 56, 57 - Tờ BĐ số 56 Các thửa 7, 8, 10, 11 , 43, 52, 51, 64, 58, 57, 80, 76, 75, 70, 62, 50, 42, 100-102, 122, 174, 175, 177; 40, 32, 24, 17 - Tờ BĐ số 111</t>
  </si>
  <si>
    <t>Các thửa 15, 19-21 , 24, 25, 11, 30-32, 37-42, 48-51, 98, 122, 123, 68, 69, 77-80; - Tờ BĐ số 104 Các thửa 5-9, 16-21, 29, 30, 39-41, 2, 3, 26, 37, 83, 84, 96, 97, 86, 79, 106 - Tờ BĐ số 112 
Các thửa 702-704; 630-632; 701; - Tờ BĐ số 62</t>
  </si>
  <si>
    <t>Các thửa số 20-22, 26, 29, 28, 32-34, 38, 39, 44, 49, 48, 52-54, 58, 61, 62;74, 126-129, 67, 57, 170, 172, 130, 150, 185, 186, 148, 149, 126, 127, 120, 121, 131;164;165;130;66;65;90;89;70 - 72;76; 85;180-183;86;92;93;128;129;193;100;102;103;137;138;107-109;111;104;139-141;82;88;94;97; 159-161; 77;89;189;190 - Tờ BĐ số 123 Các thửa 18, 24, 28, 35, 34, 43, 52, 71, 61, 76, 63, 62, 72, 53, 44, 37, 78, 79, 182, 183, 170, 171, 174, 175 - Tờ BĐ số 122</t>
  </si>
  <si>
    <t>Các thửa 8-11, 18-20, 201, 28, 34, 99, 100, 131, 132 (Lô 12 - 17/2012), 205, 206, 211, 212, 213, 220-225, 249, 216, 217, 232, 233, 279-281, 290, 291, 207, 235-237;33, 32, 17, 7, 16, 6, 27, 24-26, 45, 44, 43, 31, 40, 54, 53, 59-62, 254, 255, 279-281;166, 139, 140, (lô 1 - lô 4 năm 2012), 256, 257, 249-251, 166, 266, 296, 297, 252, 253 - Tờ BĐ số 132; Các thửa 1, 17, 18, 31, 32, 40, 54, 55 - Tờ BĐ số 70</t>
  </si>
  <si>
    <t xml:space="preserve">Các thửa 7, 8, 13, 17, 16, 23, 27, 15, 22, 33, 83-94; 156, 157, 162-169, 176-179, 88-92; 2, 4, 5, 9, 11, 12, 20, 21, 31, 32, 41, 50, 51, 58, 60, 70, 75, 69, 74, 56, 57, 83, 84, 40, 67, 48, 38, 26, 29, 47, 46, 65, 66, 93 , 94, 166 -169, 156, 157, 164, 165, 176-181 - Tờ BĐ số 122 Các thửa 30; 22; 17 - Tờ BĐ số 131 </t>
  </si>
  <si>
    <t>Các thửa số: 1-4, 8, 9, 17, -22, 164 , 27, 28, 32, 31, 37-43, 67-69, 53, 117, 118, 119, 192, 193 , 205-207, 189-191, 256, 257, 262-264, 253-255, 270, 271, 198-200 - Tờ BĐ số 137 Các thửa số: 118, 119, 111, 120, 127, 112, 105, 106, 121-124, lô 22/2012, 160, 144-146, 171-173 - Tờ BĐ số 131</t>
  </si>
  <si>
    <t>Các thửa 19, 29, 30, 43, 52, 53, 44, 54, 40, 100, 32-35, 46, 93, 91, 90, 78, 75, 86, 87, 97, 113, 114, 120, 132, 119 - Tờ BĐ số 130</t>
  </si>
  <si>
    <t>Các thửa 81, 57, 58, 59, 48, 49, 35, 139, 24, 31, 45, 38-41, 30, 76, 88, 89 , 78-80 , 90, 98-101, 108-110, 115, 125, 114, 97, 107, 113, Lô 01/2012, 149, 150, 198, 200, 129, 130, 44, 36, 23, 13, 14, 8, 9, 1, 4-6, 11, 19, 20, 32, 33, 26-29, 21, 22; - Tờ BĐ số 131</t>
  </si>
  <si>
    <t>Các thửa: 9, 11, 15, 12, 6, 18, 4, 33, 34, 156 -158; 19, 20, 23, 27, 28, 30 - Tờ BĐ số 121 Các thửa 62, 68, 20, 21, 14, 157-159, 164, 160, 117, 118, 171-173, 121 - Tờ BĐ số 130 Các thửa 11, 6, 25, 27, 59, 55, 56; - Tờ BĐ số 68</t>
  </si>
  <si>
    <t>Các thửa số 128, 136, 147, 157, 91, 99, 111, 112, 115, 116, 119, 124, 141, 131, 121, 184, 185, 211, 212, 266, 267, 202, 174, 258, 259, 197, 180; - Tờ BĐ số 137 Các thửa số 64-67, 57, 58, 71-74, 99, 103, 104, 141, 142, 125, 139, 140 - Tờ BĐ số 140 Các thửa số 21, 153, 155, 156, 25, 169, 56, 57, 73, , 27-30, 168, 31-33, 36, 47, 39, 143, 144, 170, 171, 172, 196, 197, 309, 310, 312, 180 - Tờ Tờ BĐ số 141</t>
  </si>
  <si>
    <t>Các thửa 48, 52-55, 83, 94, 105, 150, 124, 129, 141, 14 - Tờ Tờ BĐ số 141 Các thửa 53, 54, 47-49, 45, 133, 129-132, 141, 142, 184-187, 137-138 - Tờ BĐ số 142 Các thửa 2, 8, 9, 12, 11, 17, 22, 26, 45, 52, 59, 201, 205, 207, 208, 142, 157-159;46; - Tờ Tờ BĐ số 147</t>
  </si>
  <si>
    <t>Các thửa 113, 12, 120, - Tờ BĐ số 137 Thửa 64 - Tờ BĐ số 68 Các thửa 4, 27, 31, 48, 81, 82, 103, 106-108, 121-123 - Tờ BĐ số 139 Các thửa 2, 7, 10, 8, 85, 87, 89, 84, 96-98, 105-107; 3-6, 11, 12, 15, 14, 17, 16, 18, 30, 23, 21, 31, 38, 47, 54, 55, 63, 76, 77, 80, 83, 108, 109, 143-146, 128, 129, 136-138, 100, 102, 134, 135. - Tờ BĐ số 140</t>
  </si>
  <si>
    <t>Các thửa số 182-185, 226, 227, 208-212, 196-201, 187, 214, 228, 229, 215, 217, 244, 248, 252, 306, 310, 311, 240, 232-235, 238, 237, 243, 71, 61-64, 298- 300, 306, 307, 298-300, 357, 358, 306-309, 319, 365-368, 359-361, 326-330 , 313 , 378-385; 80, 144, 164, 281, 282, 280, 194; 48, 65, 284 285, 286 - Tờ Tờ BĐ số 144 Các thửa số 13, 6, 7, 15-17, 24, 27-29, 31, 37, 33, 32, 38, 53, 56, 64-68, 60, 61, 39-42, 140, 141, 203, 204, 224, 225, 241, 244-246, 247, 248, 214, 215, 77-79, 83, 84, 86-89, 63, 134, 226, 227, 190-192, 135, 136, 157 - Tờ BĐ số 143</t>
  </si>
  <si>
    <t>Các thửa 1, 33-37, 46-48, 56-58, 60, 62, 67, 77, 93, 120-123, 126-130, 120-123, 164-167, 141, 143, 137-140, 158-161; 170 -176 - Tờ BĐ số 145 Các thửa 41, 46, 42-44, 28-31, 153-155 - Tờ BĐ số 142 Các thửa 93-96, 108, 99, 110, 123, 116, 120-122, 114, 100, 101, 111, 151, 152, 153, 154, 171, 772, 153, 154, 163, 164, 160; - Tờ BĐ số 146</t>
  </si>
  <si>
    <t>Các thửa Lô 23-25/2012, 290-292. - Tờ BĐ số 144 Các thửa 88, 90, 101, 102, 105, 114, 115, 116, 114-117, 133, 134;45, 55, 64, 65, 76, 82, 85, 86, 92, 118, 119, 135, 156, 157; - Tờ BĐ số: 145 Các thửa 2-5, 46, 35, 36, 76, 47, 49-51, 57-59149, 150, 237-240 - Tờ BĐ số: 143</t>
  </si>
  <si>
    <t>Các thửa 130, 131, 143, 144, 305-308 275-277, 257-260 - Tờ Tờ BĐ số 141 Các thửa 103-109, 99-101, 110, 95, 96, 98, 102, 133, 134, 202, 203, 195-201, 134-&gt;135, 147, 148, 190, 192-194 - Tờ BĐ số 142 Các thửa 99, 100, 106, 107, 109, 117, 118, 120, 147, 148, 160-162, 173, 174, 145, 142, 143, 172, 154, 155, 163-165; - Tờ BĐ số 143</t>
  </si>
  <si>
    <t>Các thửa 210; 54; 198-200; 44; 148-150; 152-154; 55; 47; 62; 76; 194;1 95; 77; 88; 89; 96; 97; 106; 111; 110; 122; 109; 128; 129. 31; 28; 130; 131; 20; 181; 182; 10; - Tờ Tờ BĐ số 147
Các thửa 1, 3, 17, 4, 5, 18 , 20-24, 8-10, 13-15; 59-61; 54; 55; 35; 36; 51-53; 91; 92; 94; 30; 31; 73-75; - Tờ BĐ số 148 Các thửa 9, 19, 20, 111 - 113 - Tờ BĐ số 149 Các thửa 3 , 4, 12, 20, 35, 59, 60, 61-63, 64-71, 180; 104-106; 65; 91-93; 62, 63 - Tờ BĐ số 150</t>
  </si>
  <si>
    <t xml:space="preserve">Các thửa 1-3, 16, 23, 32, 33, 17, 45, 58, 70, 133, 100, 99, 112, B2291136, 122, 135, 147, 260, 261, 210, 213, 220-225, 262-264, 251-253, 233, 235 - Tờ BĐ số 157 Các thửa 7, 20, 45, 33, 9, 34, 47, 67, 58, 59, 82, 73-78, 94-96, 102-106, 119, 120, 125-129, 111-115, - Tờ BĐ số 158 </t>
  </si>
  <si>
    <t>Các thửa 21, 28-30, 35-40, 33, 12, 13, 18, 23, 24, 31, 5, 10, 11, 19, 20, 35-38, 33 - Tờ BĐ số 151
Các thửa 12, 41, 48-50, 56, 67, 68, 76, 66, 73, 81, 85, 103, 113, 112-114; 30, 132, 82, 83, 88, 89, 92, 91, 95, 104, 93, 106, 129, 130, 114, 115 - Tờ BĐ số 153 Các thửa 15, 40, 39, 44, 50, 12, 27, 43, 82, 81, 80, 92, 106, 121, 120, 128, 74, 101, 60, 61, 88, 144, 72, 143;113, 127, 130, 123, 118, 122, 126, 133, 136-138, 140, 131(lô 21/2012), 148, 149, 145, 146, 151 - Tờ BĐ số 154 Các thửa 279, 274, 267, 268, 450, 451, 501, 502, 460-462;207; - Tờ BĐ số 84 Các thửa 39, 52, 63, 77, 450, 451; - Tờ BĐ số 79 Các thửa 750, 745, 729, 728, 744, 743, 742, 755, 769, 778-782 - Tờ BĐ số 80</t>
  </si>
  <si>
    <t>Các thửa 145, 144, 158, 163, 170, 171, 164, 165, 173, 166, 177, 175, 160, 168, 169, 187, 188, 154, 127, 156, 162, 143, 132, 191, 192, 193, 217-219, 232, 233, 240, 241, 243, 248, 236-239, 226-228, 211, 212, 259, 186, 168 - Tờ BĐ số 157
Các thửa 483 - Tờ BĐ số 81 Các thửa 106, 113, 97, 15, 30, 50, 60, 61, 89, 101, 102, 141, 142, 155, 167, 151, 209-211, 189-191, 183, 184, 199-202, 301, 302212-214, 196-198, 230-232 - Tờ BĐ số 152 Các thửa 22, 18, 19, 12, 15, 16, 1-9, 11, 21, 23, 24, 26, 44, 45, 41, 50, 51, 35-39; - Tờ BĐ số 155 Các thửa 45, 57, 58 - Tờ BĐ số 85 Các thửa 49, 69, 80, 81, 91-93, 97-99; 40;62;26;123;124; - Tờ BĐ số 158</t>
  </si>
  <si>
    <t xml:space="preserve">Các thửa 2, 4, 6-8, 11, 14, 19, 21, 23, 28, 39, 31, 51, 53, 54, 60, 61, 55-59 - Tờ BĐ số 160
Các thửa 1, 3, 17, 26, 28-31, 34, 35, 71, 74, 81, 100, 101, 107-109, 15, 16, 100, 101, - Tờ BĐ số 163 Thửa 286 - Tờ BĐ số 164 </t>
  </si>
  <si>
    <t xml:space="preserve">Các thửa 231, 36, 57, 82, 102, 116, 136, 145 (lô 11 đến 14/2012), 227-230, 231-234, 237, 238, 290-239, 302, 303, 231-234, 283, 254, 255, 248, 250, 251, 287-289 - Tờ BĐ số 167
</t>
  </si>
  <si>
    <t>Các thửa 299, 302, 506, 507 - Tờ BĐ số 84
Các thửa 200, 231, 456-458, 462-464 - Tờ BĐ số 85 Các thửa 3-5, 8, 9, 16, 12-14, 20-22, 24, 26, 29-32, 27, 51, 52, 54, 63-65, 125, 36-39, 40, 41, 29-32; - Tờ BĐ số 156 Các thửa 8, 24, 27, 32, 42, 44, 48, 52 - Tờ BĐ số 159 Các thửa 36, 27, 34, 22, 26, 20, 12, 40-43, 52; - Tờ BĐ số 160 Các thửa 2 - 5, 10, 11 - Tờ BĐ số 161 Thửa 296 - Tờ Tờ BĐ số 83 Các thửa 29, 31, 32, 35-37 - Tờ BĐ số 155</t>
  </si>
  <si>
    <t>Các thửa 5, 7, 17 - Tờ BĐ số 162
Các thửa 16, 21, 12, 89, 90, 96, 97, 130-133 - Tờ BĐ số 163 Các thửa 24, 4, 21, 29, 53, 27, 57, 84, 93, 100, 79, 65, 124, 125, 109, 110, 128-130 - Tờ BĐ số 166 Các thửa 13, 24, 92, 127, 146, 157, 170, 192, 198, 204, 184, 211, 205, 206, 188, 189, 235, 236, 239-241, 284-286, 281, 282, 260-262, 304-308, 295-297; 169, 190, 191, 203, 207, 217, 213, 226; 208, 227, 228, 221, 83 - Tờ BĐ số 167 Các thửa 28, 29, 44-47 - Tờ BĐ số 169 Các thửa 3, 6, 9, 17 - Tờ BĐ số 170</t>
  </si>
  <si>
    <t xml:space="preserve">Các thửa 1, 93, 185, 452 - 452, 455-457; 162;163; - Tờ BĐ số 84
Các thửa 10-12, 29, 30, 610, 504, 505, 508, 450, 451, 604, 476- Tờ BĐ số 79 Các thửa 91, 94, 101, , 219, 225, 239, 240, 254, 266, 339, 280, 269, 209, 338, 340, 341, 304, 350;351, 420-422, 375, 414-417, 356-358; 304, 132, 152, 345; - Tờ Tờ BĐ số 83 </t>
  </si>
  <si>
    <t xml:space="preserve">Các thửa 5, 34, 35, 69, 70 - Tờ BĐ số: 78
Các thửa 10, 13, 27, 26, 49, 62, 83, 90, 114, 115, 103, 176, 215, 248, 265, 264, 276, 282, 452-455, 459, 434-436, 302, 317, 462-466, 359-366, 351-354, 367-369, 341-344, 325, 370;371, 262, 348, 320, 318;238;202;194; 7, 18, 12, 40, 70, 112, 232, 246, 258, 290, 289, 293, 302, 303, 315, 316, 317, 424-426; - Tờ Tờ BĐ số 82 Các thửa 13, 15, 19, 2022, 24 - Tờ BĐ số 77 </t>
  </si>
  <si>
    <t>9.1</t>
  </si>
  <si>
    <t>9.2</t>
  </si>
  <si>
    <t>PHẦN B: ĐÂT NÔNG NGHIỆP</t>
  </si>
  <si>
    <t>TT</t>
  </si>
  <si>
    <t>Mức giá (đồng/m²)</t>
  </si>
  <si>
    <t>Đất lúa</t>
  </si>
  <si>
    <t>Đất trồng cây hàng năm</t>
  </si>
  <si>
    <t>Đất nuôi trồng thuỷ sản</t>
  </si>
  <si>
    <t>Đất trồng cây lâu năm</t>
  </si>
  <si>
    <t>Đất làm muối</t>
  </si>
  <si>
    <t>Đất rừng sản xuất</t>
  </si>
  <si>
    <t>Đất nông nghiệp cùng thửa đất ở</t>
  </si>
  <si>
    <t>ỦY BAN NHÂN DÂN TỈNH NGHỆ AN</t>
  </si>
  <si>
    <r>
      <t>Mức giá 
(đ/m</t>
    </r>
    <r>
      <rPr>
        <b/>
        <vertAlign val="superscript"/>
        <sz val="12"/>
        <color theme="1"/>
        <rFont val="Times New Roman"/>
        <family val="1"/>
      </rPr>
      <t>2</t>
    </r>
    <r>
      <rPr>
        <b/>
        <sz val="12"/>
        <color theme="1"/>
        <rFont val="Times New Roman"/>
        <family val="1"/>
      </rPr>
      <t>)</t>
    </r>
  </si>
  <si>
    <t>Khu quy hoạch Đồng Dầu xóm Đồng Bản , Đồng Ao xóm Trại Mắt, vùng Cựa Đàn xóm Sao Vàng;(UBND huyện Yên Thành phê duyệt quyết định số 1010/QĐ-UBND ngày 28/01/2019 quyết định về việc phê duyệt kết quả trúng đấu giá QSD 14 lô đất ở tại xã Kim Thành)</t>
  </si>
  <si>
    <t xml:space="preserve">Khu quy hoạch vùng Đập dài xóm Hồng Liên nay xóm Ngọc Liên; vùng cụ vi xóm Trại Mắt (UBND huyện phê duyệt quyết định số 232/QĐ-UBND ngày 14/01/2022 quyết định về việc phê duyệt kết quả trúng đấu giá 17 lô đất ở xã Kim Thành </t>
  </si>
  <si>
    <t>Từ Nhà Ông Thìn(Cây da)</t>
  </si>
  <si>
    <t xml:space="preserve"> Từ Phía Dưới kênh Vệ Vừng: Gồm các thửa: 366, -373, 385-393, 399, 400, 416-424, 436-439, 546-557, lô 01 đến lô 07, lô 553 đến 557, 575, 576, 568 đến 574, lô 559 đến 567, 401- 440. Tờ BĐ số 69;
 Gồm các thửa: 68 đến 71, 74 đến 80, 85 (Dưới kênh Vệ Vừng) Tờ BĐ số 68;</t>
  </si>
  <si>
    <t>Gồm các số thửa: 60, 61, 51, 46, 52, 47, 67-69; 71, 62-65, 85-87, 77; 193-197; 166; 167; 176; 177; Tờ BĐ số 131
Gồm các số thửa: 103-105, 81-83, 63-67, 55, 56, 46, 57, 47-50, 35, 36, 68-78, 94, 106-111, 201-204, 207-210, 213-215, 247; 248; 265; 267; 137, 136, 158-165; 106-111, ; 261;193;194;195 (lô 21; lô 22) 203, 204, 205, 192-197; Tờ BĐ số 132</t>
  </si>
  <si>
    <t>(Ban hành kèm theo Nghị quyết số /2025/NQ- HDND ngày    tháng    năm 2025 của HĐND tỉnh Nghệ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</si>
</sst>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_-;\-* #,##0.00\ _₫_-;_-* &quot;-&quot;??\ _₫_-;_-@_-"/>
    <numFmt numFmtId="165" formatCode="_-* #,##0_-;\-* #,##0_-;_-* &quot;-&quot;??_-;_-@_-"/>
    <numFmt numFmtId="166" formatCode="_(* #,##0_);_(* \(#,##0\);_(* &quot;-&quot;??_);_(@_)"/>
    <numFmt numFmtId="167" formatCode="#,##0;[Red]#,##0"/>
    <numFmt numFmtId="168" formatCode="_(* #,##0.00_);_(* \(#,##0.00\);_(* &quot;-&quot;??_);_(@_)"/>
    <numFmt numFmtId="169" formatCode="_(&quot;$&quot;* #,##0_);_(&quot;$&quot;* \(#,##0\);_(&quot;$&quot;* &quot;-&quot;_);_(@_)"/>
    <numFmt numFmtId="170" formatCode="_(&quot;$&quot;* #,##0.00_);_(&quot;$&quot;* \(#,##0.00\);_(&quot;$&quot;* &quot;-&quot;??_);_(@_)"/>
  </numFmts>
  <fonts count="42" x14ac:knownFonts="1">
    <font>
      <sz val="11"/>
      <color theme="1"/>
      <name val="Arial"/>
      <family val="2"/>
      <scheme val="minor"/>
    </font>
    <font>
      <sz val="12"/>
      <color theme="1"/>
      <name val="Times New Roman"/>
      <family val="2"/>
    </font>
    <font>
      <sz val="11"/>
      <color theme="1"/>
      <name val="Arial"/>
      <family val="2"/>
      <scheme val="minor"/>
    </font>
    <font>
      <b/>
      <sz val="14"/>
      <name val="Times New Roman"/>
      <family val="1"/>
    </font>
    <font>
      <i/>
      <sz val="14"/>
      <name val="Times New Roman"/>
      <family val="1"/>
    </font>
    <font>
      <b/>
      <sz val="12"/>
      <name val="Times New Roman"/>
      <family val="1"/>
    </font>
    <font>
      <sz val="12"/>
      <name val="Times New Roman"/>
      <family val="1"/>
    </font>
    <font>
      <i/>
      <sz val="12"/>
      <name val="Times New Roman"/>
      <family val="1"/>
    </font>
    <font>
      <sz val="10"/>
      <name val=".VnTime"/>
      <family val="2"/>
    </font>
    <font>
      <b/>
      <i/>
      <sz val="12"/>
      <name val="Times New Roman"/>
      <family val="1"/>
    </font>
    <font>
      <b/>
      <sz val="14"/>
      <color theme="1"/>
      <name val="Times New Roman"/>
      <family val="1"/>
    </font>
    <font>
      <b/>
      <u/>
      <sz val="14"/>
      <name val="Times New Roman"/>
      <family val="1"/>
    </font>
    <font>
      <sz val="12"/>
      <color rgb="FFFF0000"/>
      <name val="Times New Roman"/>
      <family val="1"/>
    </font>
    <font>
      <b/>
      <sz val="12"/>
      <color rgb="FFFF0000"/>
      <name val="Times New Roman"/>
      <family val="1"/>
    </font>
    <font>
      <sz val="12"/>
      <name val="Arial"/>
      <family val="2"/>
      <scheme val="minor"/>
    </font>
    <font>
      <sz val="10"/>
      <name val="Arial"/>
      <family val="2"/>
    </font>
    <font>
      <sz val="12"/>
      <color theme="1"/>
      <name val="Times New Roman"/>
      <family val="1"/>
    </font>
    <font>
      <b/>
      <sz val="12"/>
      <color theme="1"/>
      <name val="Times New Roman"/>
      <family val="1"/>
    </font>
    <font>
      <sz val="14"/>
      <color theme="1"/>
      <name val="Times New Roman"/>
      <family val="1"/>
    </font>
    <font>
      <i/>
      <sz val="12"/>
      <color theme="1"/>
      <name val="Times New Roman"/>
      <family val="1"/>
    </font>
    <font>
      <b/>
      <vertAlign val="superscript"/>
      <sz val="12"/>
      <color theme="1"/>
      <name val="Times New Roman"/>
      <family val="1"/>
    </font>
    <font>
      <sz val="8"/>
      <name val="Arial"/>
      <family val="2"/>
      <scheme val="minor"/>
    </font>
    <font>
      <sz val="12"/>
      <name val=".VnTime"/>
      <family val="2"/>
    </font>
    <font>
      <b/>
      <sz val="12"/>
      <name val=".VnTime"/>
      <family val="2"/>
    </font>
    <font>
      <sz val="12"/>
      <color theme="1"/>
      <name val="Arial"/>
      <family val="2"/>
      <scheme val="minor"/>
    </font>
    <font>
      <sz val="12"/>
      <color theme="1"/>
      <name val="Calibri"/>
      <family val="2"/>
    </font>
    <font>
      <sz val="11"/>
      <color theme="0"/>
      <name val="Arial"/>
      <family val="2"/>
      <scheme val="minor"/>
    </font>
    <font>
      <sz val="11"/>
      <color rgb="FF9C0006"/>
      <name val="Arial"/>
      <family val="2"/>
      <scheme val="minor"/>
    </font>
    <font>
      <b/>
      <sz val="11"/>
      <color rgb="FFFA7D00"/>
      <name val="Arial"/>
      <family val="2"/>
      <scheme val="minor"/>
    </font>
    <font>
      <sz val="10"/>
      <name val="Arial"/>
    </font>
    <font>
      <b/>
      <sz val="11"/>
      <color theme="0"/>
      <name val="Arial"/>
      <family val="2"/>
      <scheme val="minor"/>
    </font>
    <font>
      <i/>
      <sz val="11"/>
      <color rgb="FF7F7F7F"/>
      <name val="Arial"/>
      <family val="2"/>
      <scheme val="minor"/>
    </font>
    <font>
      <sz val="11"/>
      <color rgb="FF006100"/>
      <name val="Arial"/>
      <family val="2"/>
      <scheme val="minor"/>
    </font>
    <font>
      <b/>
      <sz val="18"/>
      <name val="Arial"/>
      <family val="2"/>
    </font>
    <font>
      <b/>
      <sz val="12"/>
      <name val="Arial"/>
      <family val="2"/>
    </font>
    <font>
      <b/>
      <sz val="11"/>
      <color theme="3"/>
      <name val="Arial"/>
      <family val="2"/>
      <scheme val="minor"/>
    </font>
    <font>
      <sz val="11"/>
      <color rgb="FF3F3F76"/>
      <name val="Arial"/>
      <family val="2"/>
      <scheme val="minor"/>
    </font>
    <font>
      <sz val="11"/>
      <color rgb="FFFA7D00"/>
      <name val="Arial"/>
      <family val="2"/>
      <scheme val="minor"/>
    </font>
    <font>
      <sz val="11"/>
      <color rgb="FF9C6500"/>
      <name val="Arial"/>
      <family val="2"/>
      <scheme val="minor"/>
    </font>
    <font>
      <b/>
      <sz val="11"/>
      <color rgb="FF3F3F3F"/>
      <name val="Arial"/>
      <family val="2"/>
      <scheme val="minor"/>
    </font>
    <font>
      <b/>
      <sz val="18"/>
      <color theme="3"/>
      <name val="Times New Roman"/>
      <family val="2"/>
      <scheme val="major"/>
    </font>
    <font>
      <sz val="11"/>
      <color rgb="FFFF0000"/>
      <name val="Arial"/>
      <family val="2"/>
      <scheme val="minor"/>
    </font>
  </fonts>
  <fills count="33">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double">
        <color indexed="64"/>
      </top>
      <bottom/>
      <diagonal/>
    </border>
  </borders>
  <cellStyleXfs count="8">
    <xf numFmtId="0" fontId="0" fillId="0" borderId="0"/>
    <xf numFmtId="164" fontId="2" fillId="0" borderId="0" applyFont="0" applyFill="0" applyBorder="0" applyAlignment="0" applyProtection="0"/>
    <xf numFmtId="0" fontId="1" fillId="0" borderId="0"/>
    <xf numFmtId="0" fontId="8" fillId="0" borderId="0"/>
    <xf numFmtId="0" fontId="8" fillId="0" borderId="0"/>
    <xf numFmtId="0" fontId="15" fillId="0" borderId="0"/>
    <xf numFmtId="0" fontId="2" fillId="0" borderId="0"/>
    <xf numFmtId="168" fontId="2" fillId="0" borderId="0" applyFont="0" applyFill="0" applyBorder="0" applyAlignment="0" applyProtection="0"/>
  </cellStyleXfs>
  <cellXfs count="196">
    <xf numFmtId="0" fontId="0" fillId="0" borderId="0" xfId="0"/>
    <xf numFmtId="0" fontId="6" fillId="2" borderId="1" xfId="0" applyFont="1" applyFill="1" applyBorder="1" applyAlignment="1">
      <alignment vertical="center" wrapText="1"/>
    </xf>
    <xf numFmtId="3" fontId="6" fillId="2" borderId="1" xfId="0" applyNumberFormat="1" applyFont="1" applyFill="1" applyBorder="1" applyAlignment="1">
      <alignment horizontal="right" vertical="center"/>
    </xf>
    <xf numFmtId="3" fontId="6" fillId="2" borderId="1" xfId="0" applyNumberFormat="1" applyFont="1" applyFill="1" applyBorder="1" applyAlignment="1">
      <alignment horizontal="right" vertical="center" wrapText="1"/>
    </xf>
    <xf numFmtId="0" fontId="6" fillId="2" borderId="1" xfId="0" applyFont="1" applyFill="1" applyBorder="1" applyAlignment="1">
      <alignment horizontal="left" vertical="center" wrapText="1"/>
    </xf>
    <xf numFmtId="0" fontId="5" fillId="2" borderId="1" xfId="0" applyFont="1" applyFill="1" applyBorder="1"/>
    <xf numFmtId="0" fontId="6" fillId="2" borderId="1" xfId="0" applyFont="1" applyFill="1" applyBorder="1"/>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right" vertical="center"/>
    </xf>
    <xf numFmtId="0" fontId="6" fillId="2" borderId="2" xfId="0" applyFont="1" applyFill="1" applyBorder="1"/>
    <xf numFmtId="0" fontId="7" fillId="2" borderId="1" xfId="0" applyFont="1" applyFill="1" applyBorder="1" applyAlignment="1">
      <alignment horizontal="right" vertical="center" wrapText="1"/>
    </xf>
    <xf numFmtId="3" fontId="5" fillId="2" borderId="1" xfId="0" applyNumberFormat="1" applyFont="1" applyFill="1" applyBorder="1" applyAlignment="1">
      <alignment horizontal="righ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right" vertical="center" wrapText="1"/>
    </xf>
    <xf numFmtId="0" fontId="5" fillId="2" borderId="0" xfId="0" applyFont="1" applyFill="1"/>
    <xf numFmtId="0" fontId="6" fillId="2" borderId="0" xfId="0" applyFont="1" applyFill="1" applyAlignment="1">
      <alignment horizontal="center" vertical="center"/>
    </xf>
    <xf numFmtId="0" fontId="6" fillId="2" borderId="0" xfId="0" applyFont="1" applyFill="1"/>
    <xf numFmtId="0" fontId="6" fillId="2" borderId="0" xfId="0" applyFont="1" applyFill="1" applyAlignment="1">
      <alignment horizontal="right" vertical="center"/>
    </xf>
    <xf numFmtId="3" fontId="5" fillId="2" borderId="1" xfId="0" applyNumberFormat="1" applyFont="1" applyFill="1" applyBorder="1" applyAlignment="1">
      <alignment horizontal="right" vertical="center"/>
    </xf>
    <xf numFmtId="165" fontId="5" fillId="2" borderId="1" xfId="1"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pplyAlignment="1">
      <alignment horizontal="left" vertical="center"/>
    </xf>
    <xf numFmtId="0" fontId="6" fillId="2" borderId="1" xfId="0" applyFont="1" applyFill="1" applyBorder="1" applyAlignment="1">
      <alignment horizontal="right" vertical="center"/>
    </xf>
    <xf numFmtId="165" fontId="6" fillId="2" borderId="1" xfId="1" applyNumberFormat="1" applyFont="1" applyFill="1" applyBorder="1" applyAlignment="1">
      <alignment horizontal="center" vertical="center" wrapText="1"/>
    </xf>
    <xf numFmtId="0" fontId="6" fillId="2" borderId="1" xfId="0" applyFont="1" applyFill="1" applyBorder="1" applyAlignment="1">
      <alignment horizontal="left" vertical="center"/>
    </xf>
    <xf numFmtId="165" fontId="6" fillId="2" borderId="1" xfId="1" applyNumberFormat="1" applyFont="1" applyFill="1" applyBorder="1" applyAlignment="1">
      <alignment vertical="center" wrapText="1"/>
    </xf>
    <xf numFmtId="0" fontId="6" fillId="2" borderId="0" xfId="0" applyFont="1" applyFill="1" applyAlignment="1">
      <alignment horizontal="left" vertical="center"/>
    </xf>
    <xf numFmtId="0" fontId="5" fillId="2" borderId="0" xfId="0" applyFont="1" applyFill="1" applyAlignment="1">
      <alignment horizontal="center"/>
    </xf>
    <xf numFmtId="0" fontId="5" fillId="2" borderId="2" xfId="0" applyFont="1" applyFill="1" applyBorder="1"/>
    <xf numFmtId="0" fontId="7" fillId="2" borderId="0" xfId="0" applyFont="1" applyFill="1"/>
    <xf numFmtId="165" fontId="9" fillId="2" borderId="1" xfId="1" applyNumberFormat="1" applyFont="1" applyFill="1" applyBorder="1" applyAlignment="1">
      <alignment horizontal="center" vertical="center" wrapText="1"/>
    </xf>
    <xf numFmtId="165" fontId="6" fillId="2" borderId="8" xfId="1" applyNumberFormat="1" applyFont="1" applyFill="1" applyBorder="1" applyAlignment="1">
      <alignment horizontal="right" vertical="center" wrapText="1"/>
    </xf>
    <xf numFmtId="165" fontId="5" fillId="2" borderId="8" xfId="1" applyNumberFormat="1" applyFont="1" applyFill="1" applyBorder="1" applyAlignment="1">
      <alignment horizontal="right" vertical="center" wrapText="1"/>
    </xf>
    <xf numFmtId="0" fontId="6" fillId="2" borderId="1" xfId="0" applyFont="1" applyFill="1" applyBorder="1" applyAlignment="1">
      <alignment horizontal="center" vertical="center"/>
    </xf>
    <xf numFmtId="0" fontId="6" fillId="2" borderId="7"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2" borderId="0" xfId="0" applyFont="1" applyFill="1" applyAlignment="1">
      <alignment horizontal="center" vertical="center" wrapText="1"/>
    </xf>
    <xf numFmtId="0" fontId="12" fillId="2" borderId="1" xfId="0" applyFont="1" applyFill="1" applyBorder="1"/>
    <xf numFmtId="0" fontId="13"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2" fontId="6" fillId="2" borderId="1" xfId="0" applyNumberFormat="1" applyFont="1" applyFill="1" applyBorder="1" applyAlignment="1">
      <alignment horizontal="left" vertical="center" wrapText="1"/>
    </xf>
    <xf numFmtId="165" fontId="6" fillId="2" borderId="1" xfId="0" applyNumberFormat="1" applyFont="1" applyFill="1" applyBorder="1" applyAlignment="1">
      <alignment horizontal="right" vertical="center" wrapText="1"/>
    </xf>
    <xf numFmtId="0" fontId="5" fillId="0" borderId="1" xfId="0" applyFont="1" applyBorder="1" applyAlignment="1">
      <alignment horizontal="right" vertical="center"/>
    </xf>
    <xf numFmtId="0" fontId="5" fillId="0" borderId="7" xfId="0" applyFont="1" applyBorder="1" applyAlignment="1">
      <alignment horizontal="center" vertical="center" wrapText="1"/>
    </xf>
    <xf numFmtId="0" fontId="6" fillId="0" borderId="1" xfId="0" applyFont="1" applyBorder="1" applyAlignment="1">
      <alignment horizontal="right" vertical="center"/>
    </xf>
    <xf numFmtId="0" fontId="6" fillId="0" borderId="7" xfId="0" applyFont="1" applyBorder="1" applyAlignment="1">
      <alignment horizontal="center" vertical="center"/>
    </xf>
    <xf numFmtId="166" fontId="6" fillId="0" borderId="1" xfId="1" applyNumberFormat="1" applyFont="1" applyFill="1" applyBorder="1" applyAlignment="1">
      <alignment horizontal="right" vertical="center" wrapText="1"/>
    </xf>
    <xf numFmtId="0" fontId="6" fillId="0" borderId="1" xfId="0" applyFont="1" applyBorder="1" applyAlignment="1">
      <alignment horizontal="right" vertical="center" wrapText="1"/>
    </xf>
    <xf numFmtId="0" fontId="5" fillId="2" borderId="7" xfId="0" applyFont="1" applyFill="1" applyBorder="1" applyAlignment="1">
      <alignment horizontal="center" vertical="center"/>
    </xf>
    <xf numFmtId="165" fontId="6" fillId="2" borderId="1" xfId="1" applyNumberFormat="1" applyFont="1" applyFill="1" applyBorder="1" applyAlignment="1">
      <alignment horizontal="right" vertical="center" wrapText="1"/>
    </xf>
    <xf numFmtId="165" fontId="5" fillId="2" borderId="1" xfId="1" applyNumberFormat="1" applyFont="1" applyFill="1" applyBorder="1" applyAlignment="1">
      <alignment horizontal="right" vertical="center" wrapText="1"/>
    </xf>
    <xf numFmtId="0" fontId="6" fillId="0" borderId="1" xfId="0" applyFont="1" applyBorder="1" applyAlignment="1">
      <alignment horizontal="left" vertical="center"/>
    </xf>
    <xf numFmtId="0" fontId="5" fillId="2" borderId="9" xfId="0" applyFont="1" applyFill="1" applyBorder="1" applyAlignment="1">
      <alignment horizontal="center" vertical="center" wrapText="1"/>
    </xf>
    <xf numFmtId="0" fontId="5" fillId="2" borderId="10" xfId="0" applyFont="1" applyFill="1" applyBorder="1" applyAlignment="1">
      <alignment horizontal="right" vertical="center" wrapText="1"/>
    </xf>
    <xf numFmtId="3" fontId="6" fillId="2" borderId="10" xfId="0" applyNumberFormat="1" applyFont="1" applyFill="1" applyBorder="1" applyAlignment="1">
      <alignment horizontal="right" vertical="center"/>
    </xf>
    <xf numFmtId="3" fontId="7" fillId="2" borderId="1" xfId="0" applyNumberFormat="1" applyFont="1" applyFill="1" applyBorder="1" applyAlignment="1">
      <alignment horizontal="right" vertical="center" wrapText="1"/>
    </xf>
    <xf numFmtId="0" fontId="5" fillId="0" borderId="1" xfId="0" applyFont="1" applyBorder="1" applyAlignment="1">
      <alignment horizontal="right" vertical="center" wrapText="1"/>
    </xf>
    <xf numFmtId="0" fontId="6" fillId="0" borderId="1" xfId="0" applyFont="1" applyBorder="1" applyAlignment="1">
      <alignment horizontal="right"/>
    </xf>
    <xf numFmtId="0" fontId="5" fillId="0" borderId="1" xfId="0" applyFont="1" applyBorder="1" applyAlignment="1">
      <alignment horizontal="center" vertical="center"/>
    </xf>
    <xf numFmtId="49" fontId="6" fillId="0" borderId="1" xfId="5" applyNumberFormat="1" applyFont="1" applyBorder="1" applyAlignment="1">
      <alignment horizontal="center" vertical="center" wrapText="1"/>
    </xf>
    <xf numFmtId="0" fontId="6" fillId="0" borderId="1" xfId="0" applyFont="1" applyBorder="1" applyAlignment="1">
      <alignment horizontal="center" vertical="center"/>
    </xf>
    <xf numFmtId="0" fontId="13" fillId="2" borderId="7"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left" vertical="center" wrapText="1"/>
    </xf>
    <xf numFmtId="0" fontId="12"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6" fillId="2" borderId="0" xfId="0" applyFont="1" applyFill="1" applyAlignment="1">
      <alignment vertical="center"/>
    </xf>
    <xf numFmtId="0" fontId="5" fillId="0" borderId="0" xfId="6" applyFont="1"/>
    <xf numFmtId="0" fontId="6" fillId="0" borderId="0" xfId="6" applyFont="1"/>
    <xf numFmtId="0" fontId="22" fillId="0" borderId="0" xfId="6" applyFont="1"/>
    <xf numFmtId="0" fontId="5" fillId="0" borderId="0" xfId="6" applyFont="1" applyAlignment="1">
      <alignment horizontal="center"/>
    </xf>
    <xf numFmtId="166" fontId="22" fillId="0" borderId="0" xfId="7" applyNumberFormat="1" applyFont="1"/>
    <xf numFmtId="0" fontId="2" fillId="0" borderId="0" xfId="6"/>
    <xf numFmtId="0" fontId="22" fillId="0" borderId="0" xfId="6" applyFont="1" applyAlignment="1">
      <alignment horizontal="left"/>
    </xf>
    <xf numFmtId="0" fontId="23" fillId="0" borderId="0" xfId="6" applyFont="1" applyAlignment="1">
      <alignment horizontal="center"/>
    </xf>
    <xf numFmtId="0" fontId="5" fillId="0" borderId="1" xfId="6" applyFont="1" applyBorder="1" applyAlignment="1">
      <alignment horizontal="center" vertical="center" wrapText="1"/>
    </xf>
    <xf numFmtId="0" fontId="16" fillId="0" borderId="1" xfId="6" applyFont="1" applyBorder="1" applyAlignment="1">
      <alignment horizontal="center" vertical="center"/>
    </xf>
    <xf numFmtId="0" fontId="2" fillId="0" borderId="1" xfId="6" applyBorder="1"/>
    <xf numFmtId="0" fontId="24" fillId="0" borderId="0" xfId="6" applyFont="1"/>
    <xf numFmtId="3" fontId="16" fillId="2" borderId="1" xfId="0" applyNumberFormat="1" applyFont="1" applyFill="1" applyBorder="1" applyAlignment="1">
      <alignment horizontal="right" vertical="center" wrapText="1"/>
    </xf>
    <xf numFmtId="0" fontId="16" fillId="2" borderId="1" xfId="0" applyFont="1" applyFill="1" applyBorder="1" applyAlignment="1">
      <alignment horizontal="left" vertical="center" wrapText="1"/>
    </xf>
    <xf numFmtId="0" fontId="16" fillId="2" borderId="0" xfId="0" applyFont="1" applyFill="1" applyAlignment="1">
      <alignment horizontal="center" vertical="center"/>
    </xf>
    <xf numFmtId="0" fontId="16" fillId="2" borderId="0" xfId="0" applyFont="1" applyFill="1" applyAlignment="1">
      <alignment horizontal="left" vertical="center"/>
    </xf>
    <xf numFmtId="165" fontId="16" fillId="2" borderId="0" xfId="1" applyNumberFormat="1" applyFont="1" applyFill="1" applyBorder="1" applyAlignment="1">
      <alignment horizontal="center" vertical="center"/>
    </xf>
    <xf numFmtId="0" fontId="18" fillId="2" borderId="0" xfId="0" applyFont="1" applyFill="1" applyAlignment="1">
      <alignment horizontal="left" vertical="center"/>
    </xf>
    <xf numFmtId="0" fontId="17" fillId="2" borderId="1" xfId="0" applyFont="1" applyFill="1" applyBorder="1" applyAlignment="1" applyProtection="1">
      <alignment horizontal="center" vertical="center" wrapText="1"/>
      <protection locked="0"/>
    </xf>
    <xf numFmtId="0" fontId="16" fillId="2" borderId="0" xfId="0" applyFont="1" applyFill="1" applyAlignment="1">
      <alignment horizontal="center" vertical="center" wrapText="1"/>
    </xf>
    <xf numFmtId="0" fontId="17" fillId="2" borderId="0" xfId="0" applyFont="1" applyFill="1" applyAlignment="1">
      <alignment vertical="center"/>
    </xf>
    <xf numFmtId="0" fontId="17" fillId="2" borderId="1" xfId="0" applyFont="1" applyFill="1" applyBorder="1" applyAlignment="1">
      <alignment horizontal="center" vertical="center"/>
    </xf>
    <xf numFmtId="0" fontId="17" fillId="2" borderId="1" xfId="0" applyFont="1" applyFill="1" applyBorder="1" applyAlignment="1">
      <alignment horizontal="right" vertical="center"/>
    </xf>
    <xf numFmtId="0" fontId="17" fillId="2" borderId="1" xfId="0" applyFont="1" applyFill="1" applyBorder="1" applyAlignment="1">
      <alignment vertical="center" wrapText="1"/>
    </xf>
    <xf numFmtId="0" fontId="16" fillId="2" borderId="1" xfId="0" applyFont="1" applyFill="1" applyBorder="1" applyAlignment="1">
      <alignment horizontal="right" vertical="center"/>
    </xf>
    <xf numFmtId="2" fontId="16" fillId="2" borderId="1" xfId="0" applyNumberFormat="1" applyFont="1" applyFill="1" applyBorder="1" applyAlignment="1">
      <alignment horizontal="left" vertical="center" wrapText="1"/>
    </xf>
    <xf numFmtId="3" fontId="16" fillId="2" borderId="1" xfId="0" applyNumberFormat="1" applyFont="1" applyFill="1" applyBorder="1" applyAlignment="1">
      <alignment horizontal="right" vertical="center"/>
    </xf>
    <xf numFmtId="0" fontId="17" fillId="2" borderId="1" xfId="0" applyFont="1" applyFill="1" applyBorder="1" applyAlignment="1">
      <alignment horizontal="left" vertical="center" wrapText="1"/>
    </xf>
    <xf numFmtId="0" fontId="16" fillId="2" borderId="1" xfId="0" applyFont="1" applyFill="1" applyBorder="1" applyAlignment="1">
      <alignment horizontal="center" vertical="center"/>
    </xf>
    <xf numFmtId="3" fontId="17" fillId="2" borderId="1" xfId="0" applyNumberFormat="1" applyFont="1" applyFill="1" applyBorder="1" applyAlignment="1">
      <alignment horizontal="right" vertical="center"/>
    </xf>
    <xf numFmtId="0" fontId="16" fillId="2" borderId="1" xfId="0" applyFont="1" applyFill="1" applyBorder="1" applyAlignment="1">
      <alignment vertical="center" wrapText="1"/>
    </xf>
    <xf numFmtId="0" fontId="17" fillId="2" borderId="1" xfId="0" applyFont="1" applyFill="1" applyBorder="1" applyAlignment="1">
      <alignment horizontal="right" vertical="center" wrapText="1"/>
    </xf>
    <xf numFmtId="0" fontId="16" fillId="2" borderId="1" xfId="0" applyFont="1" applyFill="1" applyBorder="1" applyAlignment="1">
      <alignment vertical="center"/>
    </xf>
    <xf numFmtId="0" fontId="24" fillId="2" borderId="0" xfId="0" applyFont="1" applyFill="1" applyAlignment="1">
      <alignment vertical="center"/>
    </xf>
    <xf numFmtId="0" fontId="25" fillId="2" borderId="0" xfId="0" applyFont="1" applyFill="1" applyAlignment="1">
      <alignment vertical="center"/>
    </xf>
    <xf numFmtId="3" fontId="17" fillId="2" borderId="1" xfId="0" applyNumberFormat="1" applyFont="1" applyFill="1" applyBorder="1" applyAlignment="1">
      <alignment horizontal="right" vertical="center" wrapText="1"/>
    </xf>
    <xf numFmtId="165" fontId="16" fillId="2" borderId="1" xfId="1" applyNumberFormat="1" applyFont="1" applyFill="1" applyBorder="1" applyAlignment="1">
      <alignment horizontal="right" vertical="center" wrapText="1"/>
    </xf>
    <xf numFmtId="165" fontId="16" fillId="2" borderId="1" xfId="0" applyNumberFormat="1" applyFont="1" applyFill="1" applyBorder="1" applyAlignment="1">
      <alignment horizontal="right" vertical="center" wrapText="1"/>
    </xf>
    <xf numFmtId="165" fontId="17" fillId="2" borderId="1" xfId="1" applyNumberFormat="1" applyFont="1" applyFill="1" applyBorder="1" applyAlignment="1">
      <alignment horizontal="right" vertical="center" wrapText="1"/>
    </xf>
    <xf numFmtId="0" fontId="17" fillId="2" borderId="1" xfId="0" applyFont="1" applyFill="1" applyBorder="1" applyAlignment="1">
      <alignment vertical="center"/>
    </xf>
    <xf numFmtId="166" fontId="16" fillId="2" borderId="1" xfId="1" applyNumberFormat="1" applyFont="1" applyFill="1" applyBorder="1" applyAlignment="1">
      <alignment horizontal="right" vertical="center" wrapText="1"/>
    </xf>
    <xf numFmtId="49" fontId="16" fillId="2" borderId="1" xfId="5" applyNumberFormat="1" applyFont="1" applyFill="1" applyBorder="1" applyAlignment="1">
      <alignment horizontal="center" vertical="center" wrapText="1"/>
    </xf>
    <xf numFmtId="0" fontId="16" fillId="2" borderId="1" xfId="0" applyFont="1" applyFill="1" applyBorder="1" applyAlignment="1">
      <alignment horizontal="left" vertical="center"/>
    </xf>
    <xf numFmtId="0" fontId="16" fillId="2" borderId="0" xfId="0" applyFont="1" applyFill="1" applyAlignment="1">
      <alignment horizontal="right" vertical="center"/>
    </xf>
    <xf numFmtId="0" fontId="16" fillId="2" borderId="1" xfId="0" applyFont="1" applyFill="1" applyBorder="1" applyAlignment="1">
      <alignment horizontal="center" vertical="center" wrapText="1"/>
    </xf>
    <xf numFmtId="0" fontId="16"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1" xfId="0" applyFont="1" applyFill="1" applyBorder="1" applyAlignment="1">
      <alignment horizontal="left" vertical="center"/>
    </xf>
    <xf numFmtId="0" fontId="16" fillId="2" borderId="0" xfId="0" applyFont="1" applyFill="1" applyAlignment="1">
      <alignment horizontal="center" vertical="center"/>
    </xf>
    <xf numFmtId="0" fontId="17" fillId="2" borderId="1" xfId="0" applyFont="1" applyFill="1" applyBorder="1" applyAlignment="1">
      <alignment vertical="center" wrapText="1"/>
    </xf>
    <xf numFmtId="3" fontId="16" fillId="2" borderId="1" xfId="0" applyNumberFormat="1" applyFont="1" applyFill="1" applyBorder="1" applyAlignment="1">
      <alignment horizontal="right" vertical="center"/>
    </xf>
    <xf numFmtId="3" fontId="16" fillId="2" borderId="1" xfId="0" applyNumberFormat="1" applyFont="1" applyFill="1" applyBorder="1" applyAlignment="1">
      <alignment horizontal="right" vertical="center" wrapText="1"/>
    </xf>
    <xf numFmtId="0" fontId="16" fillId="2" borderId="1" xfId="0" applyFont="1" applyFill="1" applyBorder="1" applyAlignment="1">
      <alignment horizontal="center" vertical="center"/>
    </xf>
    <xf numFmtId="0" fontId="17" fillId="2" borderId="1" xfId="0" applyFont="1" applyFill="1" applyBorder="1" applyAlignment="1" applyProtection="1">
      <alignment horizontal="center" vertical="center" wrapText="1"/>
      <protection locked="0"/>
    </xf>
    <xf numFmtId="0" fontId="24" fillId="2" borderId="1" xfId="0" applyFont="1" applyFill="1" applyBorder="1" applyAlignment="1">
      <alignment horizontal="center" vertical="center"/>
    </xf>
    <xf numFmtId="0" fontId="10" fillId="2" borderId="0" xfId="0" applyFont="1" applyFill="1" applyAlignment="1" applyProtection="1">
      <alignment horizontal="center" vertical="center"/>
      <protection locked="0"/>
    </xf>
    <xf numFmtId="0" fontId="19" fillId="2" borderId="0" xfId="0" applyFont="1" applyFill="1" applyAlignment="1" applyProtection="1">
      <alignment horizontal="center" vertical="center"/>
      <protection locked="0"/>
    </xf>
    <xf numFmtId="0" fontId="5" fillId="0" borderId="1" xfId="6" applyFont="1" applyBorder="1" applyAlignment="1">
      <alignment horizontal="center" vertical="center"/>
    </xf>
    <xf numFmtId="167" fontId="5" fillId="0" borderId="1" xfId="6" applyNumberFormat="1" applyFont="1" applyBorder="1" applyAlignment="1">
      <alignment horizontal="center" vertical="center"/>
    </xf>
    <xf numFmtId="3" fontId="6" fillId="0" borderId="1" xfId="6" applyNumberFormat="1" applyFont="1" applyBorder="1" applyAlignment="1">
      <alignment horizontal="center" vertical="center"/>
    </xf>
    <xf numFmtId="0" fontId="10" fillId="0" borderId="0" xfId="0" applyFont="1" applyAlignment="1">
      <alignment horizontal="center"/>
    </xf>
    <xf numFmtId="0" fontId="3" fillId="2" borderId="0" xfId="0" applyFont="1" applyFill="1" applyAlignment="1">
      <alignment horizontal="center" vertical="center"/>
    </xf>
    <xf numFmtId="0" fontId="3" fillId="2" borderId="0" xfId="0" applyFont="1" applyFill="1" applyAlignment="1">
      <alignment horizontal="center"/>
    </xf>
    <xf numFmtId="0" fontId="4" fillId="2" borderId="0" xfId="0" applyFont="1" applyFill="1" applyAlignment="1">
      <alignment horizontal="center" vertical="center"/>
    </xf>
    <xf numFmtId="0" fontId="6" fillId="2" borderId="0" xfId="0" applyFont="1" applyFill="1" applyAlignment="1">
      <alignment horizontal="righ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xf>
    <xf numFmtId="0" fontId="6" fillId="2" borderId="1" xfId="0" applyFont="1" applyFill="1" applyBorder="1" applyAlignment="1">
      <alignment horizontal="center" vertical="center" wrapText="1"/>
    </xf>
    <xf numFmtId="3" fontId="6" fillId="2" borderId="1" xfId="0" applyNumberFormat="1" applyFont="1" applyFill="1" applyBorder="1" applyAlignment="1">
      <alignment horizontal="right" vertical="center" wrapText="1"/>
    </xf>
    <xf numFmtId="3" fontId="6" fillId="2" borderId="1" xfId="0" applyNumberFormat="1" applyFont="1" applyFill="1" applyBorder="1" applyAlignment="1">
      <alignment horizontal="right" vertical="center"/>
    </xf>
    <xf numFmtId="165" fontId="6" fillId="2" borderId="1" xfId="1"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3" fontId="12" fillId="2" borderId="1" xfId="0" applyNumberFormat="1" applyFont="1" applyFill="1" applyBorder="1" applyAlignment="1">
      <alignment horizontal="right" vertical="center" wrapText="1"/>
    </xf>
    <xf numFmtId="3" fontId="12" fillId="2" borderId="1" xfId="0" applyNumberFormat="1" applyFont="1" applyFill="1" applyBorder="1" applyAlignment="1">
      <alignment horizontal="right" vertical="center"/>
    </xf>
    <xf numFmtId="165" fontId="12" fillId="2" borderId="1" xfId="1" applyNumberFormat="1" applyFont="1" applyFill="1" applyBorder="1" applyAlignment="1">
      <alignment horizontal="center" vertical="center" wrapText="1"/>
    </xf>
    <xf numFmtId="165" fontId="6" fillId="2" borderId="3" xfId="1" applyNumberFormat="1" applyFont="1" applyFill="1" applyBorder="1" applyAlignment="1">
      <alignment horizontal="center" vertical="center" wrapText="1"/>
    </xf>
    <xf numFmtId="165" fontId="6" fillId="2" borderId="4" xfId="1" applyNumberFormat="1"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2" xfId="0" applyFont="1" applyFill="1" applyBorder="1" applyAlignment="1">
      <alignment horizontal="left"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5" fillId="2" borderId="7" xfId="0" applyFont="1" applyFill="1" applyBorder="1" applyAlignment="1">
      <alignment horizontal="left"/>
    </xf>
    <xf numFmtId="0" fontId="5" fillId="2" borderId="1" xfId="0" applyFont="1" applyFill="1" applyBorder="1" applyAlignment="1">
      <alignment vertical="center" wrapText="1"/>
    </xf>
    <xf numFmtId="0" fontId="6" fillId="2" borderId="7" xfId="0"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2"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5" fillId="2" borderId="12" xfId="0" applyFont="1" applyFill="1" applyBorder="1" applyAlignment="1">
      <alignment horizontal="right" vertical="center" wrapText="1"/>
    </xf>
    <xf numFmtId="0" fontId="5" fillId="2" borderId="1" xfId="0" applyFont="1" applyFill="1" applyBorder="1" applyAlignment="1">
      <alignment horizontal="right" vertical="center" wrapText="1"/>
    </xf>
    <xf numFmtId="0" fontId="5" fillId="0" borderId="12" xfId="0" applyFont="1" applyBorder="1" applyAlignment="1">
      <alignment horizontal="right" vertical="center" wrapText="1"/>
    </xf>
    <xf numFmtId="0" fontId="5" fillId="0" borderId="1" xfId="0" applyFont="1" applyBorder="1" applyAlignment="1">
      <alignment horizontal="right" vertical="center" wrapText="1"/>
    </xf>
    <xf numFmtId="0" fontId="6" fillId="2" borderId="7" xfId="0" applyFont="1" applyFill="1" applyBorder="1" applyAlignment="1">
      <alignment horizontal="center" vertical="center"/>
    </xf>
    <xf numFmtId="0" fontId="3" fillId="2" borderId="1" xfId="0" applyFont="1" applyFill="1" applyBorder="1" applyAlignment="1">
      <alignment horizontal="left" vertical="center" wrapText="1"/>
    </xf>
    <xf numFmtId="0" fontId="14"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3" fillId="2" borderId="7" xfId="0" applyFont="1" applyFill="1" applyBorder="1" applyAlignment="1">
      <alignment horizontal="center" vertical="center" wrapText="1"/>
    </xf>
    <xf numFmtId="0" fontId="13" fillId="2" borderId="5"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16" fillId="2" borderId="7" xfId="0" applyFont="1" applyFill="1" applyBorder="1" applyAlignment="1">
      <alignment horizontal="center" vertical="center" wrapText="1"/>
    </xf>
    <xf numFmtId="0" fontId="5" fillId="0" borderId="7" xfId="0" applyFont="1" applyBorder="1" applyAlignment="1">
      <alignment horizontal="left"/>
    </xf>
    <xf numFmtId="0" fontId="5" fillId="0" borderId="1" xfId="0" applyFont="1" applyBorder="1" applyAlignment="1">
      <alignment horizontal="left"/>
    </xf>
    <xf numFmtId="0" fontId="5" fillId="0" borderId="1" xfId="0" applyFont="1" applyBorder="1" applyAlignment="1">
      <alignment horizontal="left" vertical="center" wrapText="1"/>
    </xf>
    <xf numFmtId="0" fontId="6" fillId="0" borderId="7"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10" xfId="0" applyFont="1" applyFill="1" applyBorder="1" applyAlignment="1">
      <alignment horizontal="left" vertical="center" wrapText="1"/>
    </xf>
  </cellXfs>
  <cellStyles count="8">
    <cellStyle name="Comma" xfId="1" builtinId="3"/>
    <cellStyle name="Comma 3" xfId="7" xr:uid="{FBCEE078-161B-4A2F-A3A8-0B0FC344DF81}"/>
    <cellStyle name="Normal" xfId="0" builtinId="0"/>
    <cellStyle name="Normal 2" xfId="2" xr:uid="{00000000-0005-0000-0000-000002000000}"/>
    <cellStyle name="Normal 2 2" xfId="6" xr:uid="{334378B5-C2DC-4078-BE83-55F14B0FBD80}"/>
    <cellStyle name="Normal 3" xfId="3" xr:uid="{00000000-0005-0000-0000-000003000000}"/>
    <cellStyle name="Normal 4" xfId="4" xr:uid="{00000000-0005-0000-0000-000004000000}"/>
    <cellStyle name="Normal_bang gia dat phi nong nghiep xa Dong Thanh 2010"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AC865-2DA2-4EEF-8A43-65FAB2DEA72A}">
  <dimension ref="A1"/>
  <sheetViews>
    <sheetView workbookViewId="0"/>
  </sheetViews>
  <sheetFormatPr defaultRowHeight="14.25" x14ac:dyDescent="0.2"/>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BA4F1-7CC1-41D4-A2FC-9536CDFF90F2}">
  <dimension ref="A1"/>
  <sheetViews>
    <sheetView workbookViewId="0"/>
  </sheetViews>
  <sheetFormatPr defaultRowHeight="14.25" x14ac:dyDescent="0.2"/>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CE3BB-DF50-405C-BC53-18517EEC3271}">
  <dimension ref="A1"/>
  <sheetViews>
    <sheetView workbookViewId="0"/>
  </sheetViews>
  <sheetFormatPr defaultRowHeight="14.25" x14ac:dyDescent="0.2"/>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11ACB-4D10-404F-BB48-9C092D328206}">
  <dimension ref="A1"/>
  <sheetViews>
    <sheetView workbookViewId="0"/>
  </sheetViews>
  <sheetFormatPr defaultRowHeight="14.2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5DC48-24F5-48D3-BA96-38C98BE34301}">
  <dimension ref="A1"/>
  <sheetViews>
    <sheetView workbookViewId="0"/>
  </sheetViews>
  <sheetFormatPr defaultRowHeight="14.25" x14ac:dyDescent="0.2"/>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C5979-B4C9-4B4E-9A2D-DFF4CAE1B31A}">
  <dimension ref="A1"/>
  <sheetViews>
    <sheetView workbookViewId="0"/>
  </sheetViews>
  <sheetFormatPr defaultRowHeight="14.25" x14ac:dyDescent="0.2"/>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8EB17-2B27-4279-9B98-90887746F2A2}">
  <dimension ref="A1"/>
  <sheetViews>
    <sheetView workbookViewId="0"/>
  </sheetViews>
  <sheetFormatPr defaultRowHeight="14.25" x14ac:dyDescent="0.2"/>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D5790-BF46-46E1-845A-161408FC8D01}">
  <dimension ref="A1"/>
  <sheetViews>
    <sheetView workbookViewId="0"/>
  </sheetViews>
  <sheetFormatPr defaultRowHeight="14.25" x14ac:dyDescent="0.2"/>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56B6A-8A26-4145-BBF4-2B64F4CE3AD4}">
  <dimension ref="A1"/>
  <sheetViews>
    <sheetView workbookViewId="0"/>
  </sheetViews>
  <sheetFormatPr defaultRowHeight="14.25" x14ac:dyDescent="0.2"/>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1BC56-4122-44E1-987B-DE43E03F18E2}">
  <dimension ref="A1"/>
  <sheetViews>
    <sheetView workbookViewId="0"/>
  </sheetViews>
  <sheetFormatPr defaultRowHeight="14.25" x14ac:dyDescent="0.2"/>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BF050-3E1F-4A51-8BA5-8B1FCAFBF754}">
  <dimension ref="A1"/>
  <sheetViews>
    <sheetView workbookViewId="0"/>
  </sheetViews>
  <sheetFormatPr defaultRowHeight="14.2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3CD5B-B627-43A8-9435-C48208C86EB1}">
  <dimension ref="A1"/>
  <sheetViews>
    <sheetView workbookViewId="0"/>
  </sheetViews>
  <sheetFormatPr defaultRowHeight="14.25" x14ac:dyDescent="0.2"/>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9CF61-D4A9-4600-BAB1-CE929A303B43}">
  <dimension ref="A1"/>
  <sheetViews>
    <sheetView workbookViewId="0"/>
  </sheetViews>
  <sheetFormatPr defaultRowHeight="14.25" x14ac:dyDescent="0.2"/>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7F3D7-926D-46BC-BF17-883DD707436D}">
  <dimension ref="A1"/>
  <sheetViews>
    <sheetView workbookViewId="0"/>
  </sheetViews>
  <sheetFormatPr defaultRowHeight="14.25" x14ac:dyDescent="0.2"/>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AD6FC-EC8A-4C33-9852-5EC81EBE6E62}">
  <dimension ref="A1"/>
  <sheetViews>
    <sheetView workbookViewId="0"/>
  </sheetViews>
  <sheetFormatPr defaultRowHeight="14.25" x14ac:dyDescent="0.2"/>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FA475-0E8D-4342-A013-2BA7277EABF7}">
  <dimension ref="A1"/>
  <sheetViews>
    <sheetView workbookViewId="0"/>
  </sheetViews>
  <sheetFormatPr defaultRowHeight="14.25" x14ac:dyDescent="0.2"/>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2E827-85F7-4B6B-BDB1-CC8B89385760}">
  <dimension ref="A1"/>
  <sheetViews>
    <sheetView workbookViewId="0"/>
  </sheetViews>
  <sheetFormatPr defaultRowHeight="14.25" x14ac:dyDescent="0.2"/>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D3D5C-D547-4D21-8DF2-76FD61701895}">
  <dimension ref="A1"/>
  <sheetViews>
    <sheetView workbookViewId="0"/>
  </sheetViews>
  <sheetFormatPr defaultRowHeight="14.25" x14ac:dyDescent="0.2"/>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83EBE-CA99-473F-ABC6-75FC8F442D55}">
  <dimension ref="A1"/>
  <sheetViews>
    <sheetView workbookViewId="0"/>
  </sheetViews>
  <sheetFormatPr defaultRowHeight="14.25" x14ac:dyDescent="0.2"/>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
  <sheetViews>
    <sheetView workbookViewId="0"/>
  </sheetViews>
  <sheetFormatPr defaultRowHeight="14.25" x14ac:dyDescent="0.2"/>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
  <sheetViews>
    <sheetView workbookViewId="0"/>
  </sheetViews>
  <sheetFormatPr defaultRowHeight="14.25" x14ac:dyDescent="0.2"/>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
  <sheetViews>
    <sheetView workbookViewId="0"/>
  </sheetViews>
  <sheetFormatPr defaultRowHeight="14.2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193F6-C052-4D2B-9CB8-E6C5493B5581}">
  <dimension ref="A1"/>
  <sheetViews>
    <sheetView workbookViewId="0"/>
  </sheetViews>
  <sheetFormatPr defaultRowHeight="14.25" x14ac:dyDescent="0.2"/>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
  <sheetViews>
    <sheetView workbookViewId="0"/>
  </sheetViews>
  <sheetFormatPr defaultRowHeight="14.25" x14ac:dyDescent="0.2"/>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
  <sheetViews>
    <sheetView workbookViewId="0"/>
  </sheetViews>
  <sheetFormatPr defaultRowHeight="14.25" x14ac:dyDescent="0.2"/>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
  <sheetViews>
    <sheetView workbookViewId="0"/>
  </sheetViews>
  <sheetFormatPr defaultRowHeight="14.25" x14ac:dyDescent="0.2"/>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3AA60-53E6-463F-AC37-C184BD903ABF}">
  <dimension ref="A1:W586"/>
  <sheetViews>
    <sheetView tabSelected="1" view="pageBreakPreview" topLeftCell="B1" zoomScaleNormal="85" zoomScaleSheetLayoutView="100" workbookViewId="0">
      <selection activeCell="D5" sqref="D5:E5"/>
    </sheetView>
  </sheetViews>
  <sheetFormatPr defaultColWidth="9.125" defaultRowHeight="15.75" x14ac:dyDescent="0.2"/>
  <cols>
    <col min="1" max="1" width="6.75" style="72" hidden="1" customWidth="1"/>
    <col min="2" max="2" width="7.125" style="87" customWidth="1"/>
    <col min="3" max="3" width="14.125" style="88" customWidth="1"/>
    <col min="4" max="5" width="51.25" style="87" customWidth="1"/>
    <col min="6" max="6" width="15.75" style="116" customWidth="1"/>
    <col min="7" max="16384" width="9.125" style="72"/>
  </cols>
  <sheetData>
    <row r="1" spans="1:6" x14ac:dyDescent="0.2">
      <c r="A1" s="87"/>
      <c r="D1" s="89"/>
      <c r="E1" s="89"/>
      <c r="F1" s="87"/>
    </row>
    <row r="2" spans="1:6" s="90" customFormat="1" ht="18.75" x14ac:dyDescent="0.2">
      <c r="A2" s="128" t="s">
        <v>1535</v>
      </c>
      <c r="B2" s="128"/>
      <c r="C2" s="128"/>
      <c r="D2" s="128"/>
      <c r="E2" s="128"/>
      <c r="F2" s="128"/>
    </row>
    <row r="3" spans="1:6" x14ac:dyDescent="0.2">
      <c r="A3" s="129" t="s">
        <v>2059</v>
      </c>
      <c r="B3" s="129"/>
      <c r="C3" s="129"/>
      <c r="D3" s="129"/>
      <c r="E3" s="129"/>
      <c r="F3" s="129"/>
    </row>
    <row r="5" spans="1:6" s="92" customFormat="1" ht="48.75" customHeight="1" x14ac:dyDescent="0.2">
      <c r="B5" s="126" t="s">
        <v>0</v>
      </c>
      <c r="C5" s="126" t="s">
        <v>2</v>
      </c>
      <c r="D5" s="126" t="s">
        <v>3</v>
      </c>
      <c r="E5" s="126"/>
      <c r="F5" s="126" t="s">
        <v>2053</v>
      </c>
    </row>
    <row r="6" spans="1:6" s="92" customFormat="1" ht="56.25" customHeight="1" x14ac:dyDescent="0.2">
      <c r="B6" s="126"/>
      <c r="C6" s="126"/>
      <c r="D6" s="91" t="s">
        <v>4</v>
      </c>
      <c r="E6" s="91" t="s">
        <v>5</v>
      </c>
      <c r="F6" s="126"/>
    </row>
    <row r="7" spans="1:6" s="93" customFormat="1" x14ac:dyDescent="0.2">
      <c r="A7" s="93">
        <v>9</v>
      </c>
      <c r="B7" s="94" t="s">
        <v>10</v>
      </c>
      <c r="C7" s="120" t="s">
        <v>1536</v>
      </c>
      <c r="D7" s="120"/>
      <c r="E7" s="120"/>
      <c r="F7" s="95"/>
    </row>
    <row r="8" spans="1:6" x14ac:dyDescent="0.2">
      <c r="B8" s="71" t="s">
        <v>1537</v>
      </c>
      <c r="C8" s="122" t="s">
        <v>91</v>
      </c>
      <c r="D8" s="122"/>
      <c r="E8" s="122"/>
      <c r="F8" s="97"/>
    </row>
    <row r="9" spans="1:6" x14ac:dyDescent="0.2">
      <c r="B9" s="70">
        <v>1</v>
      </c>
      <c r="C9" s="98" t="s">
        <v>92</v>
      </c>
      <c r="D9" s="70" t="s">
        <v>93</v>
      </c>
      <c r="E9" s="70" t="s">
        <v>1815</v>
      </c>
      <c r="F9" s="99">
        <v>2000000</v>
      </c>
    </row>
    <row r="10" spans="1:6" ht="31.5" x14ac:dyDescent="0.2">
      <c r="B10" s="70">
        <v>2</v>
      </c>
      <c r="C10" s="98" t="s">
        <v>92</v>
      </c>
      <c r="D10" s="70" t="s">
        <v>95</v>
      </c>
      <c r="E10" s="70" t="s">
        <v>1816</v>
      </c>
      <c r="F10" s="99">
        <v>3000000</v>
      </c>
    </row>
    <row r="11" spans="1:6" ht="47.25" x14ac:dyDescent="0.2">
      <c r="B11" s="70">
        <v>3</v>
      </c>
      <c r="C11" s="98" t="s">
        <v>92</v>
      </c>
      <c r="D11" s="70" t="s">
        <v>1817</v>
      </c>
      <c r="E11" s="70" t="s">
        <v>1818</v>
      </c>
      <c r="F11" s="99">
        <v>3000000</v>
      </c>
    </row>
    <row r="12" spans="1:6" ht="47.25" x14ac:dyDescent="0.2">
      <c r="B12" s="70">
        <v>4</v>
      </c>
      <c r="C12" s="98" t="s">
        <v>92</v>
      </c>
      <c r="D12" s="70" t="s">
        <v>1819</v>
      </c>
      <c r="E12" s="70" t="s">
        <v>1820</v>
      </c>
      <c r="F12" s="99">
        <v>2500000</v>
      </c>
    </row>
    <row r="13" spans="1:6" ht="94.5" x14ac:dyDescent="0.2">
      <c r="B13" s="70">
        <v>5</v>
      </c>
      <c r="C13" s="98" t="s">
        <v>92</v>
      </c>
      <c r="D13" s="70" t="s">
        <v>55</v>
      </c>
      <c r="E13" s="70" t="s">
        <v>1821</v>
      </c>
      <c r="F13" s="99">
        <v>3000000</v>
      </c>
    </row>
    <row r="14" spans="1:6" x14ac:dyDescent="0.2">
      <c r="B14" s="70">
        <v>6</v>
      </c>
      <c r="C14" s="98" t="s">
        <v>92</v>
      </c>
      <c r="D14" s="70" t="s">
        <v>98</v>
      </c>
      <c r="E14" s="70" t="s">
        <v>1822</v>
      </c>
      <c r="F14" s="99">
        <v>3000000</v>
      </c>
    </row>
    <row r="15" spans="1:6" ht="63" x14ac:dyDescent="0.2">
      <c r="B15" s="70">
        <v>7</v>
      </c>
      <c r="C15" s="98" t="s">
        <v>92</v>
      </c>
      <c r="D15" s="70" t="s">
        <v>1823</v>
      </c>
      <c r="E15" s="70" t="s">
        <v>1824</v>
      </c>
      <c r="F15" s="99">
        <v>3500000</v>
      </c>
    </row>
    <row r="16" spans="1:6" ht="47.25" x14ac:dyDescent="0.2">
      <c r="B16" s="70">
        <v>8</v>
      </c>
      <c r="C16" s="98" t="s">
        <v>92</v>
      </c>
      <c r="D16" s="70" t="s">
        <v>1825</v>
      </c>
      <c r="E16" s="70" t="s">
        <v>1826</v>
      </c>
      <c r="F16" s="99">
        <v>3500000</v>
      </c>
    </row>
    <row r="17" spans="2:6" ht="47.25" x14ac:dyDescent="0.2">
      <c r="B17" s="70">
        <v>9</v>
      </c>
      <c r="C17" s="98" t="s">
        <v>92</v>
      </c>
      <c r="D17" s="70" t="s">
        <v>1827</v>
      </c>
      <c r="E17" s="70" t="s">
        <v>1828</v>
      </c>
      <c r="F17" s="99">
        <v>3000000</v>
      </c>
    </row>
    <row r="18" spans="2:6" x14ac:dyDescent="0.2">
      <c r="B18" s="94" t="s">
        <v>1538</v>
      </c>
      <c r="C18" s="100" t="s">
        <v>21</v>
      </c>
      <c r="D18" s="70"/>
      <c r="E18" s="70"/>
      <c r="F18" s="99"/>
    </row>
    <row r="19" spans="2:6" ht="31.5" x14ac:dyDescent="0.2">
      <c r="B19" s="101">
        <v>1</v>
      </c>
      <c r="C19" s="86" t="s">
        <v>1539</v>
      </c>
      <c r="D19" s="70" t="s">
        <v>101</v>
      </c>
      <c r="E19" s="70" t="s">
        <v>1829</v>
      </c>
      <c r="F19" s="99">
        <v>2000000</v>
      </c>
    </row>
    <row r="20" spans="2:6" ht="31.5" x14ac:dyDescent="0.2">
      <c r="B20" s="101">
        <v>2</v>
      </c>
      <c r="C20" s="86" t="s">
        <v>1539</v>
      </c>
      <c r="D20" s="70" t="s">
        <v>103</v>
      </c>
      <c r="E20" s="70" t="s">
        <v>1830</v>
      </c>
      <c r="F20" s="99">
        <v>2000000</v>
      </c>
    </row>
    <row r="21" spans="2:6" ht="31.5" x14ac:dyDescent="0.2">
      <c r="B21" s="101">
        <v>3</v>
      </c>
      <c r="C21" s="86" t="s">
        <v>1539</v>
      </c>
      <c r="D21" s="70" t="s">
        <v>105</v>
      </c>
      <c r="E21" s="70" t="s">
        <v>1831</v>
      </c>
      <c r="F21" s="99">
        <v>2000000</v>
      </c>
    </row>
    <row r="22" spans="2:6" ht="31.5" x14ac:dyDescent="0.2">
      <c r="B22" s="101">
        <v>4</v>
      </c>
      <c r="C22" s="86" t="s">
        <v>1539</v>
      </c>
      <c r="D22" s="70" t="s">
        <v>100</v>
      </c>
      <c r="E22" s="70" t="s">
        <v>1832</v>
      </c>
      <c r="F22" s="99">
        <v>2000000</v>
      </c>
    </row>
    <row r="23" spans="2:6" x14ac:dyDescent="0.2">
      <c r="B23" s="101">
        <v>5</v>
      </c>
      <c r="C23" s="86" t="s">
        <v>1539</v>
      </c>
      <c r="D23" s="70" t="s">
        <v>108</v>
      </c>
      <c r="E23" s="70" t="s">
        <v>1833</v>
      </c>
      <c r="F23" s="99">
        <v>2000000</v>
      </c>
    </row>
    <row r="24" spans="2:6" ht="47.25" x14ac:dyDescent="0.2">
      <c r="B24" s="101">
        <v>6</v>
      </c>
      <c r="C24" s="86" t="s">
        <v>1539</v>
      </c>
      <c r="D24" s="70" t="s">
        <v>110</v>
      </c>
      <c r="E24" s="70" t="s">
        <v>1916</v>
      </c>
      <c r="F24" s="99">
        <v>2000000</v>
      </c>
    </row>
    <row r="25" spans="2:6" ht="31.5" x14ac:dyDescent="0.2">
      <c r="B25" s="101">
        <v>7</v>
      </c>
      <c r="C25" s="86" t="s">
        <v>1539</v>
      </c>
      <c r="D25" s="70" t="s">
        <v>112</v>
      </c>
      <c r="E25" s="70" t="s">
        <v>1834</v>
      </c>
      <c r="F25" s="99">
        <v>1500000</v>
      </c>
    </row>
    <row r="26" spans="2:6" ht="31.5" x14ac:dyDescent="0.2">
      <c r="B26" s="101">
        <v>8</v>
      </c>
      <c r="C26" s="86" t="s">
        <v>1539</v>
      </c>
      <c r="D26" s="70" t="s">
        <v>1835</v>
      </c>
      <c r="E26" s="70" t="s">
        <v>1541</v>
      </c>
      <c r="F26" s="99">
        <v>300000</v>
      </c>
    </row>
    <row r="27" spans="2:6" ht="31.5" x14ac:dyDescent="0.2">
      <c r="B27" s="101">
        <v>9</v>
      </c>
      <c r="C27" s="86" t="s">
        <v>1539</v>
      </c>
      <c r="D27" s="70" t="s">
        <v>1540</v>
      </c>
      <c r="E27" s="70" t="s">
        <v>1836</v>
      </c>
      <c r="F27" s="99">
        <v>300000</v>
      </c>
    </row>
    <row r="28" spans="2:6" ht="31.5" x14ac:dyDescent="0.2">
      <c r="B28" s="101">
        <v>10</v>
      </c>
      <c r="C28" s="86" t="s">
        <v>1539</v>
      </c>
      <c r="D28" s="70" t="s">
        <v>1837</v>
      </c>
      <c r="E28" s="70" t="s">
        <v>1838</v>
      </c>
      <c r="F28" s="99">
        <v>300000</v>
      </c>
    </row>
    <row r="29" spans="2:6" ht="31.5" x14ac:dyDescent="0.2">
      <c r="B29" s="101">
        <v>11</v>
      </c>
      <c r="C29" s="86" t="s">
        <v>1539</v>
      </c>
      <c r="D29" s="70" t="s">
        <v>114</v>
      </c>
      <c r="E29" s="70" t="s">
        <v>1917</v>
      </c>
      <c r="F29" s="99">
        <v>800000</v>
      </c>
    </row>
    <row r="30" spans="2:6" ht="31.5" x14ac:dyDescent="0.2">
      <c r="B30" s="101">
        <v>12</v>
      </c>
      <c r="C30" s="86" t="s">
        <v>1539</v>
      </c>
      <c r="D30" s="70" t="s">
        <v>1839</v>
      </c>
      <c r="E30" s="70" t="s">
        <v>1840</v>
      </c>
      <c r="F30" s="99">
        <v>800000</v>
      </c>
    </row>
    <row r="31" spans="2:6" ht="31.5" x14ac:dyDescent="0.2">
      <c r="B31" s="101">
        <v>13</v>
      </c>
      <c r="C31" s="86" t="s">
        <v>1539</v>
      </c>
      <c r="D31" s="70" t="s">
        <v>116</v>
      </c>
      <c r="E31" s="70" t="s">
        <v>1841</v>
      </c>
      <c r="F31" s="99">
        <v>900000</v>
      </c>
    </row>
    <row r="32" spans="2:6" ht="47.25" x14ac:dyDescent="0.2">
      <c r="B32" s="101">
        <v>14</v>
      </c>
      <c r="C32" s="86" t="s">
        <v>1539</v>
      </c>
      <c r="D32" s="70" t="s">
        <v>118</v>
      </c>
      <c r="E32" s="70" t="s">
        <v>1842</v>
      </c>
      <c r="F32" s="99">
        <v>900000</v>
      </c>
    </row>
    <row r="33" spans="2:6" x14ac:dyDescent="0.2">
      <c r="B33" s="101">
        <v>15</v>
      </c>
      <c r="C33" s="86" t="s">
        <v>1539</v>
      </c>
      <c r="D33" s="70" t="s">
        <v>120</v>
      </c>
      <c r="E33" s="70" t="s">
        <v>1843</v>
      </c>
      <c r="F33" s="99">
        <v>800000</v>
      </c>
    </row>
    <row r="34" spans="2:6" ht="47.25" x14ac:dyDescent="0.2">
      <c r="B34" s="101">
        <v>16</v>
      </c>
      <c r="C34" s="86" t="s">
        <v>1539</v>
      </c>
      <c r="D34" s="70" t="s">
        <v>1844</v>
      </c>
      <c r="E34" s="70" t="s">
        <v>1845</v>
      </c>
      <c r="F34" s="99">
        <v>800000</v>
      </c>
    </row>
    <row r="35" spans="2:6" ht="31.5" x14ac:dyDescent="0.2">
      <c r="B35" s="101">
        <v>17</v>
      </c>
      <c r="C35" s="86" t="s">
        <v>1539</v>
      </c>
      <c r="D35" s="70" t="s">
        <v>1846</v>
      </c>
      <c r="E35" s="70" t="s">
        <v>1847</v>
      </c>
      <c r="F35" s="99">
        <v>800000</v>
      </c>
    </row>
    <row r="36" spans="2:6" s="93" customFormat="1" x14ac:dyDescent="0.2">
      <c r="B36" s="94" t="s">
        <v>1542</v>
      </c>
      <c r="C36" s="119" t="s">
        <v>8</v>
      </c>
      <c r="D36" s="119"/>
      <c r="E36" s="94"/>
      <c r="F36" s="102"/>
    </row>
    <row r="37" spans="2:6" x14ac:dyDescent="0.2">
      <c r="B37" s="101">
        <v>1</v>
      </c>
      <c r="C37" s="86" t="s">
        <v>8</v>
      </c>
      <c r="D37" s="70" t="s">
        <v>1011</v>
      </c>
      <c r="E37" s="70" t="s">
        <v>1012</v>
      </c>
      <c r="F37" s="99"/>
    </row>
    <row r="38" spans="2:6" ht="47.25" x14ac:dyDescent="0.2">
      <c r="B38" s="101"/>
      <c r="C38" s="96"/>
      <c r="D38" s="70" t="s">
        <v>1848</v>
      </c>
      <c r="E38" s="70" t="s">
        <v>1918</v>
      </c>
      <c r="F38" s="99">
        <v>3000000</v>
      </c>
    </row>
    <row r="39" spans="2:6" x14ac:dyDescent="0.2">
      <c r="B39" s="101">
        <v>2</v>
      </c>
      <c r="C39" s="86" t="s">
        <v>8</v>
      </c>
      <c r="D39" s="70" t="s">
        <v>1015</v>
      </c>
      <c r="E39" s="70" t="s">
        <v>1020</v>
      </c>
      <c r="F39" s="123">
        <v>3000000</v>
      </c>
    </row>
    <row r="40" spans="2:6" ht="31.5" x14ac:dyDescent="0.2">
      <c r="B40" s="101"/>
      <c r="C40" s="96"/>
      <c r="D40" s="70" t="s">
        <v>1016</v>
      </c>
      <c r="E40" s="70" t="s">
        <v>1017</v>
      </c>
      <c r="F40" s="123"/>
    </row>
    <row r="41" spans="2:6" x14ac:dyDescent="0.2">
      <c r="B41" s="101">
        <v>3</v>
      </c>
      <c r="C41" s="86" t="s">
        <v>8</v>
      </c>
      <c r="D41" s="70" t="s">
        <v>1019</v>
      </c>
      <c r="E41" s="70" t="s">
        <v>1021</v>
      </c>
      <c r="F41" s="123">
        <v>800000</v>
      </c>
    </row>
    <row r="42" spans="2:6" ht="31.5" x14ac:dyDescent="0.2">
      <c r="B42" s="101"/>
      <c r="C42" s="96"/>
      <c r="D42" s="70" t="s">
        <v>1849</v>
      </c>
      <c r="E42" s="70" t="s">
        <v>1850</v>
      </c>
      <c r="F42" s="123"/>
    </row>
    <row r="43" spans="2:6" x14ac:dyDescent="0.2">
      <c r="B43" s="101">
        <v>4</v>
      </c>
      <c r="C43" s="86" t="s">
        <v>8</v>
      </c>
      <c r="D43" s="70" t="s">
        <v>1024</v>
      </c>
      <c r="E43" s="70" t="s">
        <v>1025</v>
      </c>
      <c r="F43" s="123">
        <v>800000</v>
      </c>
    </row>
    <row r="44" spans="2:6" ht="31.5" x14ac:dyDescent="0.2">
      <c r="B44" s="101"/>
      <c r="C44" s="96"/>
      <c r="D44" s="70" t="s">
        <v>1851</v>
      </c>
      <c r="E44" s="70" t="s">
        <v>1852</v>
      </c>
      <c r="F44" s="123"/>
    </row>
    <row r="45" spans="2:6" x14ac:dyDescent="0.2">
      <c r="B45" s="101">
        <v>5</v>
      </c>
      <c r="C45" s="86" t="s">
        <v>8</v>
      </c>
      <c r="D45" s="70" t="s">
        <v>1028</v>
      </c>
      <c r="E45" s="70" t="s">
        <v>1029</v>
      </c>
      <c r="F45" s="123">
        <v>700000</v>
      </c>
    </row>
    <row r="46" spans="2:6" ht="31.5" x14ac:dyDescent="0.2">
      <c r="B46" s="101"/>
      <c r="C46" s="96"/>
      <c r="D46" s="70" t="s">
        <v>1030</v>
      </c>
      <c r="E46" s="70" t="s">
        <v>1031</v>
      </c>
      <c r="F46" s="123"/>
    </row>
    <row r="47" spans="2:6" x14ac:dyDescent="0.2">
      <c r="B47" s="101">
        <v>6</v>
      </c>
      <c r="C47" s="86" t="s">
        <v>8</v>
      </c>
      <c r="D47" s="70" t="s">
        <v>1032</v>
      </c>
      <c r="E47" s="70" t="s">
        <v>1033</v>
      </c>
      <c r="F47" s="123">
        <v>2500000</v>
      </c>
    </row>
    <row r="48" spans="2:6" ht="63" x14ac:dyDescent="0.2">
      <c r="B48" s="101"/>
      <c r="C48" s="96"/>
      <c r="D48" s="70" t="s">
        <v>1853</v>
      </c>
      <c r="E48" s="70" t="s">
        <v>1854</v>
      </c>
      <c r="F48" s="123"/>
    </row>
    <row r="49" spans="2:6" x14ac:dyDescent="0.2">
      <c r="B49" s="101">
        <v>7</v>
      </c>
      <c r="C49" s="86" t="s">
        <v>8</v>
      </c>
      <c r="D49" s="70" t="s">
        <v>122</v>
      </c>
      <c r="E49" s="70" t="s">
        <v>1855</v>
      </c>
      <c r="F49" s="99">
        <v>1000000</v>
      </c>
    </row>
    <row r="50" spans="2:6" x14ac:dyDescent="0.2">
      <c r="B50" s="101">
        <v>8</v>
      </c>
      <c r="C50" s="86" t="s">
        <v>8</v>
      </c>
      <c r="D50" s="70" t="s">
        <v>124</v>
      </c>
      <c r="E50" s="70" t="s">
        <v>1856</v>
      </c>
      <c r="F50" s="99">
        <v>1000000</v>
      </c>
    </row>
    <row r="51" spans="2:6" x14ac:dyDescent="0.2">
      <c r="B51" s="101">
        <v>9</v>
      </c>
      <c r="C51" s="86" t="s">
        <v>8</v>
      </c>
      <c r="D51" s="70" t="s">
        <v>126</v>
      </c>
      <c r="E51" s="70" t="s">
        <v>1919</v>
      </c>
      <c r="F51" s="99">
        <v>900000</v>
      </c>
    </row>
    <row r="52" spans="2:6" ht="31.5" x14ac:dyDescent="0.2">
      <c r="B52" s="101">
        <v>10</v>
      </c>
      <c r="C52" s="86" t="s">
        <v>8</v>
      </c>
      <c r="D52" s="70" t="s">
        <v>128</v>
      </c>
      <c r="E52" s="70" t="s">
        <v>1920</v>
      </c>
      <c r="F52" s="99">
        <v>1000000</v>
      </c>
    </row>
    <row r="53" spans="2:6" ht="31.5" x14ac:dyDescent="0.2">
      <c r="B53" s="101">
        <v>11</v>
      </c>
      <c r="C53" s="86" t="s">
        <v>8</v>
      </c>
      <c r="D53" s="70" t="s">
        <v>130</v>
      </c>
      <c r="E53" s="70" t="s">
        <v>1921</v>
      </c>
      <c r="F53" s="99">
        <v>3000000</v>
      </c>
    </row>
    <row r="54" spans="2:6" ht="47.25" x14ac:dyDescent="0.2">
      <c r="B54" s="101">
        <v>12</v>
      </c>
      <c r="C54" s="86" t="s">
        <v>8</v>
      </c>
      <c r="D54" s="70" t="s">
        <v>132</v>
      </c>
      <c r="E54" s="70" t="s">
        <v>1857</v>
      </c>
      <c r="F54" s="99">
        <v>3000000</v>
      </c>
    </row>
    <row r="55" spans="2:6" ht="63" x14ac:dyDescent="0.2">
      <c r="B55" s="101">
        <v>13</v>
      </c>
      <c r="C55" s="86" t="s">
        <v>8</v>
      </c>
      <c r="D55" s="70" t="s">
        <v>134</v>
      </c>
      <c r="E55" s="70" t="s">
        <v>1922</v>
      </c>
      <c r="F55" s="99">
        <v>1000000</v>
      </c>
    </row>
    <row r="56" spans="2:6" ht="31.5" x14ac:dyDescent="0.2">
      <c r="B56" s="101">
        <v>14</v>
      </c>
      <c r="C56" s="86" t="s">
        <v>8</v>
      </c>
      <c r="D56" s="70" t="s">
        <v>136</v>
      </c>
      <c r="E56" s="70" t="s">
        <v>1858</v>
      </c>
      <c r="F56" s="99">
        <v>1500000</v>
      </c>
    </row>
    <row r="57" spans="2:6" x14ac:dyDescent="0.2">
      <c r="B57" s="101">
        <v>15</v>
      </c>
      <c r="C57" s="86" t="s">
        <v>8</v>
      </c>
      <c r="D57" s="70" t="s">
        <v>1037</v>
      </c>
      <c r="E57" s="70" t="s">
        <v>1036</v>
      </c>
      <c r="F57" s="123">
        <v>1500000</v>
      </c>
    </row>
    <row r="58" spans="2:6" ht="47.25" x14ac:dyDescent="0.2">
      <c r="B58" s="101"/>
      <c r="C58" s="96"/>
      <c r="D58" s="70" t="s">
        <v>1859</v>
      </c>
      <c r="E58" s="70" t="s">
        <v>1860</v>
      </c>
      <c r="F58" s="123"/>
    </row>
    <row r="59" spans="2:6" x14ac:dyDescent="0.2">
      <c r="B59" s="101">
        <v>16</v>
      </c>
      <c r="C59" s="86" t="s">
        <v>8</v>
      </c>
      <c r="D59" s="70" t="s">
        <v>1040</v>
      </c>
      <c r="E59" s="70" t="s">
        <v>1041</v>
      </c>
      <c r="F59" s="123">
        <v>1000000</v>
      </c>
    </row>
    <row r="60" spans="2:6" ht="31.5" x14ac:dyDescent="0.2">
      <c r="B60" s="101"/>
      <c r="C60" s="96"/>
      <c r="D60" s="70" t="s">
        <v>1861</v>
      </c>
      <c r="E60" s="70" t="s">
        <v>1862</v>
      </c>
      <c r="F60" s="123"/>
    </row>
    <row r="61" spans="2:6" x14ac:dyDescent="0.2">
      <c r="B61" s="101">
        <v>17</v>
      </c>
      <c r="C61" s="86" t="s">
        <v>8</v>
      </c>
      <c r="D61" s="70" t="s">
        <v>139</v>
      </c>
      <c r="E61" s="70" t="s">
        <v>1923</v>
      </c>
      <c r="F61" s="99">
        <v>1000000</v>
      </c>
    </row>
    <row r="62" spans="2:6" ht="31.5" x14ac:dyDescent="0.2">
      <c r="B62" s="101"/>
      <c r="C62" s="86" t="s">
        <v>8</v>
      </c>
      <c r="D62" s="70" t="s">
        <v>141</v>
      </c>
      <c r="E62" s="70" t="s">
        <v>1924</v>
      </c>
      <c r="F62" s="99">
        <v>1000000</v>
      </c>
    </row>
    <row r="63" spans="2:6" x14ac:dyDescent="0.2">
      <c r="B63" s="101">
        <v>18</v>
      </c>
      <c r="C63" s="103" t="s">
        <v>8</v>
      </c>
      <c r="D63" s="70" t="s">
        <v>1044</v>
      </c>
      <c r="E63" s="70" t="s">
        <v>1045</v>
      </c>
      <c r="F63" s="123">
        <v>900000</v>
      </c>
    </row>
    <row r="64" spans="2:6" ht="31.5" x14ac:dyDescent="0.2">
      <c r="B64" s="101"/>
      <c r="C64" s="103"/>
      <c r="D64" s="70" t="s">
        <v>1863</v>
      </c>
      <c r="E64" s="70" t="s">
        <v>1925</v>
      </c>
      <c r="F64" s="123"/>
    </row>
    <row r="65" spans="2:6" x14ac:dyDescent="0.2">
      <c r="B65" s="101">
        <v>19</v>
      </c>
      <c r="C65" s="103" t="s">
        <v>8</v>
      </c>
      <c r="D65" s="70" t="s">
        <v>1048</v>
      </c>
      <c r="E65" s="70" t="s">
        <v>1049</v>
      </c>
      <c r="F65" s="123">
        <v>1500000</v>
      </c>
    </row>
    <row r="66" spans="2:6" ht="31.5" x14ac:dyDescent="0.2">
      <c r="B66" s="101"/>
      <c r="C66" s="103"/>
      <c r="D66" s="70" t="s">
        <v>1864</v>
      </c>
      <c r="E66" s="70" t="s">
        <v>1865</v>
      </c>
      <c r="F66" s="123"/>
    </row>
    <row r="67" spans="2:6" x14ac:dyDescent="0.2">
      <c r="B67" s="94" t="s">
        <v>1543</v>
      </c>
      <c r="C67" s="119" t="s">
        <v>143</v>
      </c>
      <c r="D67" s="119"/>
      <c r="E67" s="119"/>
      <c r="F67" s="104"/>
    </row>
    <row r="68" spans="2:6" x14ac:dyDescent="0.2">
      <c r="B68" s="71">
        <v>1</v>
      </c>
      <c r="C68" s="119" t="s">
        <v>144</v>
      </c>
      <c r="D68" s="119"/>
      <c r="E68" s="119"/>
      <c r="F68" s="99"/>
    </row>
    <row r="69" spans="2:6" x14ac:dyDescent="0.2">
      <c r="B69" s="70" t="s">
        <v>15</v>
      </c>
      <c r="C69" s="86" t="s">
        <v>145</v>
      </c>
      <c r="D69" s="70" t="s">
        <v>32</v>
      </c>
      <c r="E69" s="70" t="s">
        <v>146</v>
      </c>
      <c r="F69" s="99">
        <v>500000</v>
      </c>
    </row>
    <row r="70" spans="2:6" ht="31.5" x14ac:dyDescent="0.2">
      <c r="B70" s="70" t="s">
        <v>16</v>
      </c>
      <c r="C70" s="86"/>
      <c r="D70" s="70" t="s">
        <v>93</v>
      </c>
      <c r="E70" s="70" t="s">
        <v>1926</v>
      </c>
      <c r="F70" s="99">
        <v>900000</v>
      </c>
    </row>
    <row r="71" spans="2:6" ht="31.5" x14ac:dyDescent="0.2">
      <c r="B71" s="70" t="s">
        <v>33</v>
      </c>
      <c r="C71" s="86"/>
      <c r="D71" s="70" t="s">
        <v>32</v>
      </c>
      <c r="E71" s="70" t="s">
        <v>1927</v>
      </c>
      <c r="F71" s="99">
        <v>1000000</v>
      </c>
    </row>
    <row r="72" spans="2:6" ht="31.5" x14ac:dyDescent="0.2">
      <c r="B72" s="70" t="s">
        <v>20</v>
      </c>
      <c r="C72" s="86"/>
      <c r="D72" s="70" t="s">
        <v>149</v>
      </c>
      <c r="E72" s="70" t="s">
        <v>1928</v>
      </c>
      <c r="F72" s="99">
        <v>1000000</v>
      </c>
    </row>
    <row r="73" spans="2:6" x14ac:dyDescent="0.2">
      <c r="B73" s="70" t="s">
        <v>34</v>
      </c>
      <c r="C73" s="86"/>
      <c r="D73" s="70" t="s">
        <v>32</v>
      </c>
      <c r="E73" s="70" t="s">
        <v>1866</v>
      </c>
      <c r="F73" s="99">
        <v>1000000</v>
      </c>
    </row>
    <row r="74" spans="2:6" ht="31.5" x14ac:dyDescent="0.2">
      <c r="B74" s="70" t="s">
        <v>35</v>
      </c>
      <c r="C74" s="86"/>
      <c r="D74" s="70" t="s">
        <v>138</v>
      </c>
      <c r="E74" s="70" t="s">
        <v>1929</v>
      </c>
      <c r="F74" s="99">
        <v>500000</v>
      </c>
    </row>
    <row r="75" spans="2:6" x14ac:dyDescent="0.2">
      <c r="B75" s="70" t="s">
        <v>280</v>
      </c>
      <c r="C75" s="86"/>
      <c r="D75" s="70" t="s">
        <v>153</v>
      </c>
      <c r="E75" s="70" t="s">
        <v>1867</v>
      </c>
      <c r="F75" s="99">
        <v>500000</v>
      </c>
    </row>
    <row r="76" spans="2:6" ht="31.5" x14ac:dyDescent="0.2">
      <c r="B76" s="70" t="s">
        <v>285</v>
      </c>
      <c r="C76" s="86"/>
      <c r="D76" s="70" t="s">
        <v>155</v>
      </c>
      <c r="E76" s="70" t="s">
        <v>1930</v>
      </c>
      <c r="F76" s="99">
        <v>800000</v>
      </c>
    </row>
    <row r="77" spans="2:6" ht="47.25" x14ac:dyDescent="0.2">
      <c r="B77" s="70" t="s">
        <v>294</v>
      </c>
      <c r="C77" s="86"/>
      <c r="D77" s="70" t="s">
        <v>157</v>
      </c>
      <c r="E77" s="70" t="s">
        <v>1931</v>
      </c>
      <c r="F77" s="99">
        <v>600000</v>
      </c>
    </row>
    <row r="78" spans="2:6" ht="31.5" x14ac:dyDescent="0.2">
      <c r="B78" s="70" t="s">
        <v>299</v>
      </c>
      <c r="C78" s="86"/>
      <c r="D78" s="70" t="s">
        <v>159</v>
      </c>
      <c r="E78" s="70" t="s">
        <v>1868</v>
      </c>
      <c r="F78" s="99">
        <v>900000</v>
      </c>
    </row>
    <row r="79" spans="2:6" x14ac:dyDescent="0.2">
      <c r="B79" s="70" t="s">
        <v>304</v>
      </c>
      <c r="C79" s="86"/>
      <c r="D79" s="70" t="s">
        <v>32</v>
      </c>
      <c r="E79" s="70" t="s">
        <v>1932</v>
      </c>
      <c r="F79" s="99">
        <v>500000</v>
      </c>
    </row>
    <row r="80" spans="2:6" ht="31.5" x14ac:dyDescent="0.2">
      <c r="B80" s="70" t="s">
        <v>309</v>
      </c>
      <c r="C80" s="86"/>
      <c r="D80" s="70" t="s">
        <v>162</v>
      </c>
      <c r="E80" s="70" t="s">
        <v>1933</v>
      </c>
      <c r="F80" s="99">
        <v>900000</v>
      </c>
    </row>
    <row r="81" spans="2:6" ht="47.25" x14ac:dyDescent="0.2">
      <c r="B81" s="70" t="s">
        <v>315</v>
      </c>
      <c r="C81" s="86"/>
      <c r="D81" s="70" t="s">
        <v>164</v>
      </c>
      <c r="E81" s="70" t="s">
        <v>1934</v>
      </c>
      <c r="F81" s="99">
        <v>500000</v>
      </c>
    </row>
    <row r="82" spans="2:6" ht="31.5" x14ac:dyDescent="0.2">
      <c r="B82" s="70" t="s">
        <v>1544</v>
      </c>
      <c r="C82" s="86"/>
      <c r="D82" s="70" t="s">
        <v>166</v>
      </c>
      <c r="E82" s="70" t="s">
        <v>1935</v>
      </c>
      <c r="F82" s="99">
        <v>500000</v>
      </c>
    </row>
    <row r="83" spans="2:6" ht="31.5" x14ac:dyDescent="0.2">
      <c r="B83" s="70" t="s">
        <v>1545</v>
      </c>
      <c r="C83" s="86"/>
      <c r="D83" s="70" t="s">
        <v>168</v>
      </c>
      <c r="E83" s="70" t="s">
        <v>1869</v>
      </c>
      <c r="F83" s="99">
        <v>500000</v>
      </c>
    </row>
    <row r="84" spans="2:6" ht="46.5" customHeight="1" x14ac:dyDescent="0.2">
      <c r="B84" s="70" t="s">
        <v>1546</v>
      </c>
      <c r="C84" s="86"/>
      <c r="D84" s="70" t="s">
        <v>32</v>
      </c>
      <c r="E84" s="70" t="s">
        <v>1936</v>
      </c>
      <c r="F84" s="99">
        <v>800000</v>
      </c>
    </row>
    <row r="85" spans="2:6" x14ac:dyDescent="0.2">
      <c r="B85" s="70" t="s">
        <v>1547</v>
      </c>
      <c r="C85" s="86"/>
      <c r="D85" s="70" t="s">
        <v>32</v>
      </c>
      <c r="E85" s="70" t="s">
        <v>1937</v>
      </c>
      <c r="F85" s="99">
        <v>800000</v>
      </c>
    </row>
    <row r="86" spans="2:6" x14ac:dyDescent="0.2">
      <c r="B86" s="71">
        <v>2</v>
      </c>
      <c r="C86" s="119" t="s">
        <v>172</v>
      </c>
      <c r="D86" s="119"/>
      <c r="E86" s="119"/>
      <c r="F86" s="99"/>
    </row>
    <row r="87" spans="2:6" ht="31.5" x14ac:dyDescent="0.2">
      <c r="B87" s="101" t="s">
        <v>22</v>
      </c>
      <c r="C87" s="86" t="s">
        <v>145</v>
      </c>
      <c r="D87" s="70" t="s">
        <v>173</v>
      </c>
      <c r="E87" s="70" t="s">
        <v>1870</v>
      </c>
      <c r="F87" s="99">
        <v>900000</v>
      </c>
    </row>
    <row r="88" spans="2:6" ht="31.5" x14ac:dyDescent="0.2">
      <c r="B88" s="101" t="s">
        <v>23</v>
      </c>
      <c r="C88" s="105"/>
      <c r="D88" s="70" t="s">
        <v>175</v>
      </c>
      <c r="E88" s="70" t="s">
        <v>1938</v>
      </c>
      <c r="F88" s="99">
        <v>900000</v>
      </c>
    </row>
    <row r="89" spans="2:6" ht="31.5" x14ac:dyDescent="0.2">
      <c r="B89" s="101" t="s">
        <v>24</v>
      </c>
      <c r="C89" s="86"/>
      <c r="D89" s="70" t="s">
        <v>88</v>
      </c>
      <c r="E89" s="70" t="s">
        <v>1871</v>
      </c>
      <c r="F89" s="99">
        <v>900000</v>
      </c>
    </row>
    <row r="90" spans="2:6" ht="47.25" x14ac:dyDescent="0.2">
      <c r="B90" s="101" t="s">
        <v>25</v>
      </c>
      <c r="C90" s="86"/>
      <c r="D90" s="70" t="s">
        <v>178</v>
      </c>
      <c r="E90" s="70" t="s">
        <v>1872</v>
      </c>
      <c r="F90" s="99">
        <v>900000</v>
      </c>
    </row>
    <row r="91" spans="2:6" ht="31.5" x14ac:dyDescent="0.2">
      <c r="B91" s="101" t="s">
        <v>36</v>
      </c>
      <c r="C91" s="86"/>
      <c r="D91" s="70" t="s">
        <v>88</v>
      </c>
      <c r="E91" s="70" t="s">
        <v>1873</v>
      </c>
      <c r="F91" s="99">
        <v>1000000</v>
      </c>
    </row>
    <row r="92" spans="2:6" ht="47.25" x14ac:dyDescent="0.2">
      <c r="B92" s="101" t="s">
        <v>56</v>
      </c>
      <c r="C92" s="86"/>
      <c r="D92" s="70" t="s">
        <v>181</v>
      </c>
      <c r="E92" s="70" t="s">
        <v>1874</v>
      </c>
      <c r="F92" s="99">
        <v>900000</v>
      </c>
    </row>
    <row r="93" spans="2:6" ht="31.5" x14ac:dyDescent="0.2">
      <c r="B93" s="101" t="s">
        <v>1548</v>
      </c>
      <c r="C93" s="86"/>
      <c r="D93" s="70" t="s">
        <v>181</v>
      </c>
      <c r="E93" s="70" t="s">
        <v>1875</v>
      </c>
      <c r="F93" s="99">
        <v>1000000</v>
      </c>
    </row>
    <row r="94" spans="2:6" ht="31.5" x14ac:dyDescent="0.2">
      <c r="B94" s="101" t="s">
        <v>1549</v>
      </c>
      <c r="C94" s="86"/>
      <c r="D94" s="70" t="s">
        <v>181</v>
      </c>
      <c r="E94" s="70" t="s">
        <v>1876</v>
      </c>
      <c r="F94" s="99">
        <v>1500000</v>
      </c>
    </row>
    <row r="95" spans="2:6" ht="15.75" customHeight="1" x14ac:dyDescent="0.2">
      <c r="B95" s="71">
        <v>3</v>
      </c>
      <c r="C95" s="119" t="s">
        <v>1581</v>
      </c>
      <c r="D95" s="119"/>
      <c r="E95" s="119"/>
      <c r="F95" s="96"/>
    </row>
    <row r="96" spans="2:6" x14ac:dyDescent="0.2">
      <c r="B96" s="70" t="s">
        <v>17</v>
      </c>
      <c r="C96" s="86" t="s">
        <v>145</v>
      </c>
      <c r="D96" s="70" t="s">
        <v>114</v>
      </c>
      <c r="E96" s="70" t="s">
        <v>1939</v>
      </c>
      <c r="F96" s="99">
        <v>900000</v>
      </c>
    </row>
    <row r="97" spans="2:6" ht="63" x14ac:dyDescent="0.2">
      <c r="B97" s="70" t="s">
        <v>26</v>
      </c>
      <c r="C97" s="86"/>
      <c r="D97" s="70" t="s">
        <v>187</v>
      </c>
      <c r="E97" s="70" t="s">
        <v>1940</v>
      </c>
      <c r="F97" s="99">
        <v>900000</v>
      </c>
    </row>
    <row r="98" spans="2:6" ht="31.5" x14ac:dyDescent="0.2">
      <c r="B98" s="70" t="s">
        <v>18</v>
      </c>
      <c r="C98" s="86"/>
      <c r="D98" s="70" t="s">
        <v>189</v>
      </c>
      <c r="E98" s="70" t="s">
        <v>1941</v>
      </c>
      <c r="F98" s="99">
        <v>900000</v>
      </c>
    </row>
    <row r="99" spans="2:6" ht="31.5" x14ac:dyDescent="0.2">
      <c r="B99" s="70" t="s">
        <v>58</v>
      </c>
      <c r="C99" s="86"/>
      <c r="D99" s="70" t="s">
        <v>191</v>
      </c>
      <c r="E99" s="70" t="s">
        <v>1942</v>
      </c>
      <c r="F99" s="99">
        <v>1000000</v>
      </c>
    </row>
    <row r="100" spans="2:6" ht="31.5" x14ac:dyDescent="0.2">
      <c r="B100" s="70" t="s">
        <v>37</v>
      </c>
      <c r="C100" s="86"/>
      <c r="D100" s="70" t="s">
        <v>193</v>
      </c>
      <c r="E100" s="70" t="s">
        <v>1877</v>
      </c>
      <c r="F100" s="99">
        <v>1000000</v>
      </c>
    </row>
    <row r="101" spans="2:6" ht="31.5" x14ac:dyDescent="0.2">
      <c r="B101" s="70" t="s">
        <v>59</v>
      </c>
      <c r="C101" s="86"/>
      <c r="D101" s="70" t="s">
        <v>130</v>
      </c>
      <c r="E101" s="70" t="s">
        <v>1878</v>
      </c>
      <c r="F101" s="99">
        <v>1000000</v>
      </c>
    </row>
    <row r="102" spans="2:6" ht="47.25" x14ac:dyDescent="0.2">
      <c r="B102" s="70" t="s">
        <v>60</v>
      </c>
      <c r="C102" s="86"/>
      <c r="D102" s="70" t="s">
        <v>196</v>
      </c>
      <c r="E102" s="70" t="s">
        <v>1879</v>
      </c>
      <c r="F102" s="99">
        <v>1200000</v>
      </c>
    </row>
    <row r="103" spans="2:6" x14ac:dyDescent="0.2">
      <c r="B103" s="70" t="s">
        <v>61</v>
      </c>
      <c r="C103" s="86"/>
      <c r="D103" s="70" t="s">
        <v>198</v>
      </c>
      <c r="E103" s="70" t="s">
        <v>1943</v>
      </c>
      <c r="F103" s="99">
        <v>900000</v>
      </c>
    </row>
    <row r="104" spans="2:6" x14ac:dyDescent="0.2">
      <c r="B104" s="70" t="s">
        <v>62</v>
      </c>
      <c r="C104" s="86"/>
      <c r="D104" s="70" t="s">
        <v>200</v>
      </c>
      <c r="E104" s="70" t="s">
        <v>1880</v>
      </c>
      <c r="F104" s="99">
        <v>900000</v>
      </c>
    </row>
    <row r="105" spans="2:6" ht="31.5" x14ac:dyDescent="0.2">
      <c r="B105" s="70" t="s">
        <v>63</v>
      </c>
      <c r="C105" s="86"/>
      <c r="D105" s="70" t="s">
        <v>202</v>
      </c>
      <c r="E105" s="70" t="s">
        <v>1881</v>
      </c>
      <c r="F105" s="99">
        <v>1000000</v>
      </c>
    </row>
    <row r="106" spans="2:6" ht="63" x14ac:dyDescent="0.2">
      <c r="B106" s="70" t="s">
        <v>64</v>
      </c>
      <c r="C106" s="86"/>
      <c r="D106" s="70" t="s">
        <v>204</v>
      </c>
      <c r="E106" s="70" t="s">
        <v>1944</v>
      </c>
      <c r="F106" s="99">
        <v>1000000</v>
      </c>
    </row>
    <row r="107" spans="2:6" ht="15.75" customHeight="1" x14ac:dyDescent="0.2">
      <c r="B107" s="71">
        <v>4</v>
      </c>
      <c r="C107" s="119" t="s">
        <v>206</v>
      </c>
      <c r="D107" s="119"/>
      <c r="E107" s="119"/>
      <c r="F107" s="96"/>
    </row>
    <row r="108" spans="2:6" x14ac:dyDescent="0.2">
      <c r="B108" s="70" t="s">
        <v>27</v>
      </c>
      <c r="C108" s="86" t="s">
        <v>145</v>
      </c>
      <c r="D108" s="103"/>
      <c r="E108" s="103"/>
      <c r="F108" s="103"/>
    </row>
    <row r="109" spans="2:6" ht="47.25" x14ac:dyDescent="0.2">
      <c r="B109" s="70" t="s">
        <v>28</v>
      </c>
      <c r="C109" s="86"/>
      <c r="D109" s="70" t="s">
        <v>128</v>
      </c>
      <c r="E109" s="70" t="s">
        <v>1945</v>
      </c>
      <c r="F109" s="99">
        <v>900000</v>
      </c>
    </row>
    <row r="110" spans="2:6" ht="47.25" x14ac:dyDescent="0.2">
      <c r="B110" s="70" t="s">
        <v>29</v>
      </c>
      <c r="C110" s="86"/>
      <c r="D110" s="70" t="s">
        <v>208</v>
      </c>
      <c r="E110" s="70" t="s">
        <v>1946</v>
      </c>
      <c r="F110" s="99">
        <v>1000000</v>
      </c>
    </row>
    <row r="111" spans="2:6" ht="31.5" x14ac:dyDescent="0.2">
      <c r="B111" s="70" t="s">
        <v>38</v>
      </c>
      <c r="C111" s="86"/>
      <c r="D111" s="70" t="s">
        <v>90</v>
      </c>
      <c r="E111" s="70" t="s">
        <v>1882</v>
      </c>
      <c r="F111" s="99">
        <v>1000000</v>
      </c>
    </row>
    <row r="112" spans="2:6" ht="31.5" x14ac:dyDescent="0.2">
      <c r="B112" s="70" t="s">
        <v>39</v>
      </c>
      <c r="C112" s="86"/>
      <c r="D112" s="70" t="s">
        <v>211</v>
      </c>
      <c r="E112" s="70" t="s">
        <v>1883</v>
      </c>
      <c r="F112" s="99">
        <v>1000000</v>
      </c>
    </row>
    <row r="113" spans="2:6" x14ac:dyDescent="0.2">
      <c r="B113" s="70" t="s">
        <v>70</v>
      </c>
      <c r="C113" s="86"/>
      <c r="D113" s="70" t="s">
        <v>112</v>
      </c>
      <c r="E113" s="70" t="s">
        <v>1884</v>
      </c>
      <c r="F113" s="99">
        <v>1000000</v>
      </c>
    </row>
    <row r="114" spans="2:6" ht="31.5" x14ac:dyDescent="0.2">
      <c r="B114" s="70" t="s">
        <v>71</v>
      </c>
      <c r="C114" s="86"/>
      <c r="D114" s="70" t="s">
        <v>214</v>
      </c>
      <c r="E114" s="70" t="s">
        <v>1947</v>
      </c>
      <c r="F114" s="99">
        <v>900000</v>
      </c>
    </row>
    <row r="115" spans="2:6" x14ac:dyDescent="0.2">
      <c r="B115" s="70" t="s">
        <v>86</v>
      </c>
      <c r="C115" s="86"/>
      <c r="D115" s="70" t="s">
        <v>95</v>
      </c>
      <c r="E115" s="70" t="s">
        <v>1885</v>
      </c>
      <c r="F115" s="99">
        <v>1000000</v>
      </c>
    </row>
    <row r="116" spans="2:6" ht="31.5" x14ac:dyDescent="0.2">
      <c r="B116" s="70" t="s">
        <v>1550</v>
      </c>
      <c r="C116" s="86"/>
      <c r="D116" s="70" t="s">
        <v>217</v>
      </c>
      <c r="E116" s="70" t="s">
        <v>1948</v>
      </c>
      <c r="F116" s="99">
        <v>900000</v>
      </c>
    </row>
    <row r="117" spans="2:6" ht="31.5" x14ac:dyDescent="0.2">
      <c r="B117" s="70" t="s">
        <v>1551</v>
      </c>
      <c r="C117" s="86"/>
      <c r="D117" s="70" t="s">
        <v>87</v>
      </c>
      <c r="E117" s="70" t="s">
        <v>1886</v>
      </c>
      <c r="F117" s="99">
        <v>900000</v>
      </c>
    </row>
    <row r="118" spans="2:6" ht="47.25" x14ac:dyDescent="0.2">
      <c r="B118" s="70" t="s">
        <v>1552</v>
      </c>
      <c r="C118" s="86"/>
      <c r="D118" s="70" t="s">
        <v>89</v>
      </c>
      <c r="E118" s="70" t="s">
        <v>1887</v>
      </c>
      <c r="F118" s="99">
        <v>900000</v>
      </c>
    </row>
    <row r="119" spans="2:6" ht="31.5" x14ac:dyDescent="0.2">
      <c r="B119" s="70" t="s">
        <v>1553</v>
      </c>
      <c r="C119" s="86"/>
      <c r="D119" s="70" t="s">
        <v>221</v>
      </c>
      <c r="E119" s="70" t="s">
        <v>1949</v>
      </c>
      <c r="F119" s="99">
        <v>1000000</v>
      </c>
    </row>
    <row r="120" spans="2:6" x14ac:dyDescent="0.2">
      <c r="B120" s="70" t="s">
        <v>1554</v>
      </c>
      <c r="C120" s="86"/>
      <c r="D120" s="70" t="s">
        <v>223</v>
      </c>
      <c r="E120" s="70" t="s">
        <v>1888</v>
      </c>
      <c r="F120" s="99">
        <v>900000</v>
      </c>
    </row>
    <row r="121" spans="2:6" ht="47.25" x14ac:dyDescent="0.2">
      <c r="B121" s="70" t="s">
        <v>1555</v>
      </c>
      <c r="C121" s="86"/>
      <c r="D121" s="70" t="s">
        <v>225</v>
      </c>
      <c r="E121" s="70" t="s">
        <v>1889</v>
      </c>
      <c r="F121" s="99">
        <v>1000000</v>
      </c>
    </row>
    <row r="122" spans="2:6" ht="31.5" x14ac:dyDescent="0.2">
      <c r="B122" s="70" t="s">
        <v>1556</v>
      </c>
      <c r="C122" s="86"/>
      <c r="D122" s="70" t="s">
        <v>88</v>
      </c>
      <c r="E122" s="70" t="s">
        <v>1890</v>
      </c>
      <c r="F122" s="99">
        <v>1000000</v>
      </c>
    </row>
    <row r="123" spans="2:6" ht="15.75" customHeight="1" x14ac:dyDescent="0.2">
      <c r="B123" s="71">
        <v>5</v>
      </c>
      <c r="C123" s="119" t="s">
        <v>228</v>
      </c>
      <c r="D123" s="119"/>
      <c r="E123" s="119"/>
      <c r="F123" s="96"/>
    </row>
    <row r="124" spans="2:6" x14ac:dyDescent="0.2">
      <c r="B124" s="70" t="s">
        <v>30</v>
      </c>
      <c r="C124" s="86" t="s">
        <v>145</v>
      </c>
      <c r="D124" s="70" t="s">
        <v>134</v>
      </c>
      <c r="E124" s="70" t="s">
        <v>1891</v>
      </c>
      <c r="F124" s="99">
        <v>900000</v>
      </c>
    </row>
    <row r="125" spans="2:6" ht="31.5" x14ac:dyDescent="0.2">
      <c r="B125" s="70" t="s">
        <v>31</v>
      </c>
      <c r="C125" s="96"/>
      <c r="D125" s="70" t="s">
        <v>230</v>
      </c>
      <c r="E125" s="70" t="s">
        <v>1892</v>
      </c>
      <c r="F125" s="99">
        <v>1000000</v>
      </c>
    </row>
    <row r="126" spans="2:6" ht="31.5" x14ac:dyDescent="0.2">
      <c r="B126" s="70" t="s">
        <v>40</v>
      </c>
      <c r="C126" s="96"/>
      <c r="D126" s="70" t="s">
        <v>232</v>
      </c>
      <c r="E126" s="70" t="s">
        <v>1950</v>
      </c>
      <c r="F126" s="99">
        <v>900000</v>
      </c>
    </row>
    <row r="127" spans="2:6" ht="31.5" x14ac:dyDescent="0.2">
      <c r="B127" s="70" t="s">
        <v>41</v>
      </c>
      <c r="C127" s="96"/>
      <c r="D127" s="70" t="s">
        <v>234</v>
      </c>
      <c r="E127" s="70" t="s">
        <v>1893</v>
      </c>
      <c r="F127" s="99">
        <v>900000</v>
      </c>
    </row>
    <row r="128" spans="2:6" ht="31.5" x14ac:dyDescent="0.2">
      <c r="B128" s="70" t="s">
        <v>42</v>
      </c>
      <c r="C128" s="96"/>
      <c r="D128" s="70" t="s">
        <v>236</v>
      </c>
      <c r="E128" s="70" t="s">
        <v>1894</v>
      </c>
      <c r="F128" s="99">
        <v>800000</v>
      </c>
    </row>
    <row r="129" spans="2:23" ht="31.5" x14ac:dyDescent="0.2">
      <c r="B129" s="70" t="s">
        <v>73</v>
      </c>
      <c r="C129" s="96"/>
      <c r="D129" s="70" t="s">
        <v>238</v>
      </c>
      <c r="E129" s="70" t="s">
        <v>1895</v>
      </c>
      <c r="F129" s="99">
        <v>800000</v>
      </c>
    </row>
    <row r="130" spans="2:23" x14ac:dyDescent="0.2">
      <c r="B130" s="70" t="s">
        <v>75</v>
      </c>
      <c r="C130" s="96"/>
      <c r="D130" s="70" t="s">
        <v>153</v>
      </c>
      <c r="E130" s="70" t="s">
        <v>1896</v>
      </c>
      <c r="F130" s="99">
        <v>500000</v>
      </c>
    </row>
    <row r="131" spans="2:23" x14ac:dyDescent="0.2">
      <c r="B131" s="71" t="s">
        <v>1557</v>
      </c>
      <c r="C131" s="119" t="s">
        <v>1558</v>
      </c>
      <c r="D131" s="119"/>
      <c r="E131" s="119"/>
      <c r="F131" s="99"/>
    </row>
    <row r="132" spans="2:23" s="106" customFormat="1" ht="45.75" customHeight="1" x14ac:dyDescent="0.2">
      <c r="B132" s="71">
        <v>1</v>
      </c>
      <c r="C132" s="119" t="s">
        <v>2054</v>
      </c>
      <c r="D132" s="119"/>
      <c r="E132" s="119"/>
      <c r="F132" s="96"/>
      <c r="G132" s="107"/>
      <c r="H132" s="107"/>
      <c r="I132" s="107"/>
      <c r="J132" s="107"/>
      <c r="K132" s="107"/>
      <c r="L132" s="107"/>
      <c r="M132" s="107"/>
      <c r="N132" s="107"/>
      <c r="O132" s="107"/>
      <c r="P132" s="107"/>
      <c r="Q132" s="107"/>
      <c r="R132" s="107"/>
      <c r="S132" s="107"/>
      <c r="T132" s="107"/>
      <c r="U132" s="107"/>
      <c r="V132" s="107"/>
      <c r="W132" s="107"/>
    </row>
    <row r="133" spans="2:23" s="106" customFormat="1" ht="42" customHeight="1" x14ac:dyDescent="0.2">
      <c r="B133" s="70" t="s">
        <v>15</v>
      </c>
      <c r="C133" s="86" t="s">
        <v>902</v>
      </c>
      <c r="D133" s="117" t="s">
        <v>1582</v>
      </c>
      <c r="E133" s="127"/>
      <c r="F133" s="85">
        <v>4500000</v>
      </c>
      <c r="G133" s="107"/>
      <c r="H133" s="107"/>
      <c r="I133" s="107"/>
      <c r="J133" s="107"/>
      <c r="K133" s="107"/>
      <c r="L133" s="107"/>
      <c r="M133" s="107"/>
      <c r="N133" s="107"/>
      <c r="O133" s="107"/>
      <c r="P133" s="107"/>
      <c r="Q133" s="107"/>
      <c r="R133" s="107"/>
      <c r="S133" s="107"/>
      <c r="T133" s="107"/>
      <c r="U133" s="107"/>
      <c r="V133" s="107"/>
      <c r="W133" s="107"/>
    </row>
    <row r="134" spans="2:23" s="106" customFormat="1" ht="44.25" customHeight="1" x14ac:dyDescent="0.2">
      <c r="B134" s="70" t="s">
        <v>16</v>
      </c>
      <c r="C134" s="86" t="s">
        <v>1897</v>
      </c>
      <c r="D134" s="117" t="s">
        <v>905</v>
      </c>
      <c r="E134" s="117"/>
      <c r="F134" s="85">
        <v>4500000</v>
      </c>
      <c r="G134" s="107"/>
      <c r="H134" s="107"/>
      <c r="I134" s="107"/>
      <c r="J134" s="107"/>
      <c r="K134" s="107"/>
      <c r="L134" s="107"/>
      <c r="M134" s="107"/>
      <c r="N134" s="107"/>
      <c r="O134" s="107"/>
      <c r="P134" s="107"/>
      <c r="Q134" s="107"/>
      <c r="R134" s="107"/>
      <c r="S134" s="107"/>
      <c r="T134" s="107"/>
      <c r="U134" s="107"/>
      <c r="V134" s="107"/>
      <c r="W134" s="107"/>
    </row>
    <row r="135" spans="2:23" s="106" customFormat="1" ht="42" customHeight="1" x14ac:dyDescent="0.2">
      <c r="B135" s="70" t="s">
        <v>33</v>
      </c>
      <c r="C135" s="86" t="s">
        <v>1898</v>
      </c>
      <c r="D135" s="117" t="s">
        <v>907</v>
      </c>
      <c r="E135" s="117"/>
      <c r="F135" s="85">
        <v>1000000</v>
      </c>
      <c r="G135" s="107"/>
      <c r="H135" s="107"/>
      <c r="I135" s="107"/>
      <c r="J135" s="107"/>
      <c r="K135" s="107"/>
      <c r="L135" s="107"/>
      <c r="M135" s="107"/>
      <c r="N135" s="107"/>
      <c r="O135" s="107"/>
      <c r="P135" s="107"/>
      <c r="Q135" s="107"/>
      <c r="R135" s="107"/>
      <c r="S135" s="107"/>
      <c r="T135" s="107"/>
      <c r="U135" s="107"/>
      <c r="V135" s="107"/>
      <c r="W135" s="107"/>
    </row>
    <row r="136" spans="2:23" s="106" customFormat="1" ht="45.75" customHeight="1" x14ac:dyDescent="0.2">
      <c r="B136" s="71">
        <v>2</v>
      </c>
      <c r="C136" s="119" t="s">
        <v>2055</v>
      </c>
      <c r="D136" s="119"/>
      <c r="E136" s="119"/>
      <c r="F136" s="96"/>
      <c r="G136" s="107"/>
      <c r="H136" s="107"/>
      <c r="I136" s="107"/>
      <c r="J136" s="107"/>
      <c r="K136" s="107"/>
      <c r="L136" s="107"/>
      <c r="M136" s="107"/>
      <c r="N136" s="107"/>
      <c r="O136" s="107"/>
      <c r="P136" s="107"/>
      <c r="Q136" s="107"/>
      <c r="R136" s="107"/>
      <c r="S136" s="107"/>
      <c r="T136" s="107"/>
      <c r="U136" s="107"/>
      <c r="V136" s="107"/>
      <c r="W136" s="107"/>
    </row>
    <row r="137" spans="2:23" s="106" customFormat="1" ht="30" customHeight="1" x14ac:dyDescent="0.2">
      <c r="B137" s="70" t="s">
        <v>22</v>
      </c>
      <c r="C137" s="103" t="s">
        <v>1899</v>
      </c>
      <c r="D137" s="117" t="s">
        <v>910</v>
      </c>
      <c r="E137" s="117"/>
      <c r="F137" s="85">
        <v>5000000</v>
      </c>
      <c r="G137" s="107"/>
      <c r="H137" s="107"/>
      <c r="I137" s="107"/>
      <c r="J137" s="107"/>
      <c r="K137" s="107"/>
      <c r="L137" s="107"/>
      <c r="M137" s="107"/>
      <c r="N137" s="107"/>
      <c r="O137" s="107"/>
      <c r="P137" s="107"/>
      <c r="Q137" s="107"/>
      <c r="R137" s="107"/>
      <c r="S137" s="107"/>
      <c r="T137" s="107"/>
      <c r="U137" s="107"/>
      <c r="V137" s="107"/>
      <c r="W137" s="107"/>
    </row>
    <row r="138" spans="2:23" s="106" customFormat="1" ht="33" customHeight="1" x14ac:dyDescent="0.2">
      <c r="B138" s="70" t="s">
        <v>23</v>
      </c>
      <c r="C138" s="103" t="s">
        <v>1899</v>
      </c>
      <c r="D138" s="117" t="s">
        <v>911</v>
      </c>
      <c r="E138" s="117"/>
      <c r="F138" s="85">
        <v>3800000</v>
      </c>
      <c r="G138" s="107"/>
      <c r="H138" s="107"/>
      <c r="I138" s="107"/>
      <c r="J138" s="107"/>
      <c r="K138" s="107"/>
      <c r="L138" s="107"/>
      <c r="M138" s="107"/>
      <c r="N138" s="107"/>
      <c r="O138" s="107"/>
      <c r="P138" s="107"/>
      <c r="Q138" s="107"/>
      <c r="R138" s="107"/>
      <c r="S138" s="107"/>
      <c r="T138" s="107"/>
      <c r="U138" s="107"/>
      <c r="V138" s="107"/>
      <c r="W138" s="107"/>
    </row>
    <row r="139" spans="2:23" s="106" customFormat="1" ht="45.75" customHeight="1" x14ac:dyDescent="0.2">
      <c r="B139" s="71">
        <v>3</v>
      </c>
      <c r="C139" s="119" t="s">
        <v>1583</v>
      </c>
      <c r="D139" s="119"/>
      <c r="E139" s="119"/>
      <c r="F139" s="96"/>
      <c r="G139" s="107"/>
      <c r="H139" s="107"/>
      <c r="I139" s="107"/>
      <c r="J139" s="107"/>
      <c r="K139" s="107"/>
      <c r="L139" s="107"/>
      <c r="M139" s="107"/>
      <c r="N139" s="107"/>
      <c r="O139" s="107"/>
      <c r="P139" s="107"/>
      <c r="Q139" s="107"/>
      <c r="R139" s="107"/>
      <c r="S139" s="107"/>
      <c r="T139" s="107"/>
      <c r="U139" s="107"/>
      <c r="V139" s="107"/>
      <c r="W139" s="107"/>
    </row>
    <row r="140" spans="2:23" s="106" customFormat="1" ht="34.5" customHeight="1" x14ac:dyDescent="0.2">
      <c r="B140" s="70"/>
      <c r="C140" s="86" t="s">
        <v>1900</v>
      </c>
      <c r="D140" s="117" t="s">
        <v>1584</v>
      </c>
      <c r="E140" s="117"/>
      <c r="F140" s="85">
        <v>3000000</v>
      </c>
      <c r="G140" s="107"/>
      <c r="H140" s="107"/>
      <c r="I140" s="107"/>
      <c r="J140" s="107"/>
      <c r="K140" s="107"/>
      <c r="L140" s="107"/>
      <c r="M140" s="107"/>
      <c r="N140" s="107"/>
      <c r="O140" s="107"/>
      <c r="P140" s="107"/>
      <c r="Q140" s="107"/>
      <c r="R140" s="107"/>
      <c r="S140" s="107"/>
      <c r="T140" s="107"/>
      <c r="U140" s="107"/>
      <c r="V140" s="107"/>
      <c r="W140" s="107"/>
    </row>
    <row r="141" spans="2:23" s="106" customFormat="1" ht="45.75" customHeight="1" x14ac:dyDescent="0.2">
      <c r="B141" s="71">
        <v>4</v>
      </c>
      <c r="C141" s="119" t="s">
        <v>1585</v>
      </c>
      <c r="D141" s="119"/>
      <c r="E141" s="119"/>
      <c r="F141" s="96"/>
      <c r="G141" s="107"/>
      <c r="H141" s="107"/>
      <c r="I141" s="107"/>
      <c r="J141" s="107"/>
      <c r="K141" s="107"/>
      <c r="L141" s="107"/>
      <c r="M141" s="107"/>
      <c r="N141" s="107"/>
      <c r="O141" s="107"/>
      <c r="P141" s="107"/>
      <c r="Q141" s="107"/>
      <c r="R141" s="107"/>
      <c r="S141" s="107"/>
      <c r="T141" s="107"/>
      <c r="U141" s="107"/>
      <c r="V141" s="107"/>
      <c r="W141" s="107"/>
    </row>
    <row r="142" spans="2:23" s="106" customFormat="1" ht="36" customHeight="1" x14ac:dyDescent="0.2">
      <c r="B142" s="70"/>
      <c r="C142" s="86" t="s">
        <v>1901</v>
      </c>
      <c r="D142" s="117" t="s">
        <v>915</v>
      </c>
      <c r="E142" s="117"/>
      <c r="F142" s="85">
        <v>3000000</v>
      </c>
      <c r="G142" s="107"/>
      <c r="H142" s="107"/>
      <c r="I142" s="107"/>
      <c r="J142" s="107"/>
      <c r="K142" s="107"/>
      <c r="L142" s="107"/>
      <c r="M142" s="107"/>
      <c r="N142" s="107"/>
      <c r="O142" s="107"/>
      <c r="P142" s="107"/>
      <c r="Q142" s="107"/>
      <c r="R142" s="107"/>
      <c r="S142" s="107"/>
      <c r="T142" s="107"/>
      <c r="U142" s="107"/>
      <c r="V142" s="107"/>
      <c r="W142" s="107"/>
    </row>
    <row r="143" spans="2:23" s="106" customFormat="1" ht="45.75" customHeight="1" x14ac:dyDescent="0.2">
      <c r="B143" s="71">
        <v>5</v>
      </c>
      <c r="C143" s="119" t="s">
        <v>1586</v>
      </c>
      <c r="D143" s="119"/>
      <c r="E143" s="119"/>
      <c r="F143" s="96"/>
      <c r="G143" s="107"/>
      <c r="H143" s="107"/>
      <c r="I143" s="107"/>
      <c r="J143" s="107"/>
      <c r="K143" s="107"/>
      <c r="L143" s="107"/>
      <c r="M143" s="107"/>
      <c r="N143" s="107"/>
      <c r="O143" s="107"/>
      <c r="P143" s="107"/>
      <c r="Q143" s="107"/>
      <c r="R143" s="107"/>
      <c r="S143" s="107"/>
      <c r="T143" s="107"/>
      <c r="U143" s="107"/>
      <c r="V143" s="107"/>
      <c r="W143" s="107"/>
    </row>
    <row r="144" spans="2:23" s="106" customFormat="1" ht="30" customHeight="1" x14ac:dyDescent="0.2">
      <c r="B144" s="70" t="s">
        <v>30</v>
      </c>
      <c r="C144" s="103" t="s">
        <v>1899</v>
      </c>
      <c r="D144" s="117" t="s">
        <v>917</v>
      </c>
      <c r="E144" s="117"/>
      <c r="F144" s="85">
        <v>3000000</v>
      </c>
      <c r="G144" s="107"/>
      <c r="H144" s="107"/>
      <c r="I144" s="107"/>
      <c r="J144" s="107"/>
      <c r="K144" s="107"/>
      <c r="L144" s="107"/>
      <c r="M144" s="107"/>
      <c r="N144" s="107"/>
      <c r="O144" s="107"/>
      <c r="P144" s="107"/>
      <c r="Q144" s="107"/>
      <c r="R144" s="107"/>
      <c r="S144" s="107"/>
      <c r="T144" s="107"/>
      <c r="U144" s="107"/>
      <c r="V144" s="107"/>
      <c r="W144" s="107"/>
    </row>
    <row r="145" spans="1:23" s="106" customFormat="1" ht="37.5" customHeight="1" x14ac:dyDescent="0.2">
      <c r="B145" s="70" t="s">
        <v>31</v>
      </c>
      <c r="C145" s="103" t="s">
        <v>1899</v>
      </c>
      <c r="D145" s="117" t="s">
        <v>918</v>
      </c>
      <c r="E145" s="117"/>
      <c r="F145" s="85">
        <v>3500000</v>
      </c>
      <c r="G145" s="107"/>
      <c r="H145" s="107"/>
      <c r="I145" s="107"/>
      <c r="J145" s="107"/>
      <c r="K145" s="107"/>
      <c r="L145" s="107"/>
      <c r="M145" s="107"/>
      <c r="N145" s="107"/>
      <c r="O145" s="107"/>
      <c r="P145" s="107"/>
      <c r="Q145" s="107"/>
      <c r="R145" s="107"/>
      <c r="S145" s="107"/>
      <c r="T145" s="107"/>
      <c r="U145" s="107"/>
      <c r="V145" s="107"/>
      <c r="W145" s="107"/>
    </row>
    <row r="146" spans="1:23" s="106" customFormat="1" ht="45.75" customHeight="1" x14ac:dyDescent="0.2">
      <c r="B146" s="71">
        <v>6</v>
      </c>
      <c r="C146" s="119" t="s">
        <v>1587</v>
      </c>
      <c r="D146" s="119"/>
      <c r="E146" s="119"/>
      <c r="F146" s="96"/>
      <c r="G146" s="107"/>
      <c r="H146" s="107"/>
      <c r="I146" s="107"/>
      <c r="J146" s="107"/>
      <c r="K146" s="107"/>
      <c r="L146" s="107"/>
      <c r="M146" s="107"/>
      <c r="N146" s="107"/>
      <c r="O146" s="107"/>
      <c r="P146" s="107"/>
      <c r="Q146" s="107"/>
      <c r="R146" s="107"/>
      <c r="S146" s="107"/>
      <c r="T146" s="107"/>
      <c r="U146" s="107"/>
      <c r="V146" s="107"/>
      <c r="W146" s="107"/>
    </row>
    <row r="147" spans="1:23" s="106" customFormat="1" ht="39.75" customHeight="1" x14ac:dyDescent="0.2">
      <c r="B147" s="70"/>
      <c r="C147" s="86" t="s">
        <v>1899</v>
      </c>
      <c r="D147" s="117" t="s">
        <v>919</v>
      </c>
      <c r="E147" s="117"/>
      <c r="F147" s="85">
        <v>2500000</v>
      </c>
      <c r="G147" s="107"/>
      <c r="H147" s="107"/>
      <c r="I147" s="107"/>
      <c r="J147" s="107"/>
      <c r="K147" s="107"/>
      <c r="L147" s="107"/>
      <c r="M147" s="107"/>
      <c r="N147" s="107"/>
      <c r="O147" s="107"/>
      <c r="P147" s="107"/>
      <c r="Q147" s="107"/>
      <c r="R147" s="107"/>
      <c r="S147" s="107"/>
      <c r="T147" s="107"/>
      <c r="U147" s="107"/>
      <c r="V147" s="107"/>
      <c r="W147" s="107"/>
    </row>
    <row r="148" spans="1:23" s="106" customFormat="1" ht="45.75" customHeight="1" x14ac:dyDescent="0.2">
      <c r="B148" s="71">
        <v>7</v>
      </c>
      <c r="C148" s="119" t="s">
        <v>1588</v>
      </c>
      <c r="D148" s="119"/>
      <c r="E148" s="119"/>
      <c r="F148" s="96"/>
      <c r="G148" s="107"/>
      <c r="H148" s="107"/>
      <c r="I148" s="107"/>
      <c r="J148" s="107"/>
      <c r="K148" s="107"/>
      <c r="L148" s="107"/>
      <c r="M148" s="107"/>
      <c r="N148" s="107"/>
      <c r="O148" s="107"/>
      <c r="P148" s="107"/>
      <c r="Q148" s="107"/>
      <c r="R148" s="107"/>
      <c r="S148" s="107"/>
      <c r="T148" s="107"/>
      <c r="U148" s="107"/>
      <c r="V148" s="107"/>
      <c r="W148" s="107"/>
    </row>
    <row r="149" spans="1:23" s="106" customFormat="1" ht="31.5" x14ac:dyDescent="0.2">
      <c r="B149" s="70" t="s">
        <v>48</v>
      </c>
      <c r="C149" s="86" t="s">
        <v>902</v>
      </c>
      <c r="D149" s="117" t="s">
        <v>1589</v>
      </c>
      <c r="E149" s="117"/>
      <c r="F149" s="85">
        <v>3500000</v>
      </c>
      <c r="G149" s="107"/>
      <c r="H149" s="107"/>
      <c r="I149" s="107"/>
      <c r="J149" s="107"/>
      <c r="K149" s="107"/>
      <c r="L149" s="107"/>
      <c r="M149" s="107"/>
      <c r="N149" s="107"/>
      <c r="O149" s="107"/>
      <c r="P149" s="107"/>
      <c r="Q149" s="107"/>
      <c r="R149" s="107"/>
      <c r="S149" s="107"/>
      <c r="T149" s="107"/>
      <c r="U149" s="107"/>
      <c r="V149" s="107"/>
      <c r="W149" s="107"/>
    </row>
    <row r="150" spans="1:23" s="106" customFormat="1" ht="31.5" x14ac:dyDescent="0.2">
      <c r="B150" s="70" t="s">
        <v>49</v>
      </c>
      <c r="C150" s="86" t="s">
        <v>1897</v>
      </c>
      <c r="D150" s="117" t="s">
        <v>921</v>
      </c>
      <c r="E150" s="117"/>
      <c r="F150" s="85">
        <v>3000000</v>
      </c>
      <c r="G150" s="107"/>
      <c r="H150" s="107"/>
      <c r="I150" s="107"/>
      <c r="J150" s="107"/>
      <c r="K150" s="107"/>
      <c r="L150" s="107"/>
      <c r="M150" s="107"/>
      <c r="N150" s="107"/>
      <c r="O150" s="107"/>
      <c r="P150" s="107"/>
      <c r="Q150" s="107"/>
      <c r="R150" s="107"/>
      <c r="S150" s="107"/>
      <c r="T150" s="107"/>
      <c r="U150" s="107"/>
      <c r="V150" s="107"/>
      <c r="W150" s="107"/>
    </row>
    <row r="151" spans="1:23" s="106" customFormat="1" ht="31.5" x14ac:dyDescent="0.2">
      <c r="B151" s="70" t="s">
        <v>50</v>
      </c>
      <c r="C151" s="86" t="s">
        <v>922</v>
      </c>
      <c r="D151" s="70" t="s">
        <v>923</v>
      </c>
      <c r="E151" s="70" t="str">
        <f>D151</f>
        <v>Lô số D1 Lô 01 thửa số 99, tờ bản đồ số 39</v>
      </c>
      <c r="F151" s="85">
        <v>3500000</v>
      </c>
      <c r="G151" s="107"/>
      <c r="H151" s="107"/>
      <c r="I151" s="107"/>
      <c r="J151" s="107"/>
      <c r="K151" s="107"/>
      <c r="L151" s="107"/>
      <c r="M151" s="107"/>
      <c r="N151" s="107"/>
      <c r="O151" s="107"/>
      <c r="P151" s="107"/>
      <c r="Q151" s="107"/>
      <c r="R151" s="107"/>
      <c r="S151" s="107"/>
      <c r="T151" s="107"/>
      <c r="U151" s="107"/>
      <c r="V151" s="107"/>
      <c r="W151" s="107"/>
    </row>
    <row r="152" spans="1:23" s="106" customFormat="1" ht="31.5" x14ac:dyDescent="0.2">
      <c r="B152" s="70" t="s">
        <v>51</v>
      </c>
      <c r="C152" s="86" t="s">
        <v>922</v>
      </c>
      <c r="D152" s="70" t="s">
        <v>924</v>
      </c>
      <c r="E152" s="70" t="str">
        <f>D152</f>
        <v>Lô số D1 Lô 02 thửa số 120, tờ bản đồ số 39</v>
      </c>
      <c r="F152" s="85">
        <v>3500000</v>
      </c>
      <c r="G152" s="107"/>
      <c r="H152" s="107"/>
      <c r="I152" s="107"/>
      <c r="J152" s="107"/>
      <c r="K152" s="107"/>
      <c r="L152" s="107"/>
      <c r="M152" s="107"/>
      <c r="N152" s="107"/>
      <c r="O152" s="107"/>
      <c r="P152" s="107"/>
      <c r="Q152" s="107"/>
      <c r="R152" s="107"/>
      <c r="S152" s="107"/>
      <c r="T152" s="107"/>
      <c r="U152" s="107"/>
      <c r="V152" s="107"/>
      <c r="W152" s="107"/>
    </row>
    <row r="153" spans="1:23" s="106" customFormat="1" ht="31.5" x14ac:dyDescent="0.2">
      <c r="B153" s="70" t="s">
        <v>52</v>
      </c>
      <c r="C153" s="86" t="s">
        <v>925</v>
      </c>
      <c r="D153" s="70" t="s">
        <v>926</v>
      </c>
      <c r="E153" s="70" t="str">
        <f>D153</f>
        <v>D1 - lô số 04, thưa số 22, tờ bản đồ 28</v>
      </c>
      <c r="F153" s="85">
        <v>2500000</v>
      </c>
      <c r="G153" s="107"/>
      <c r="H153" s="107"/>
      <c r="I153" s="107"/>
      <c r="J153" s="107"/>
      <c r="K153" s="107"/>
      <c r="L153" s="107"/>
      <c r="M153" s="107"/>
      <c r="N153" s="107"/>
      <c r="O153" s="107"/>
      <c r="P153" s="107"/>
      <c r="Q153" s="107"/>
      <c r="R153" s="107"/>
      <c r="S153" s="107"/>
      <c r="T153" s="107"/>
      <c r="U153" s="107"/>
      <c r="V153" s="107"/>
      <c r="W153" s="107"/>
    </row>
    <row r="154" spans="1:23" s="106" customFormat="1" ht="31.5" x14ac:dyDescent="0.2">
      <c r="B154" s="70" t="s">
        <v>85</v>
      </c>
      <c r="C154" s="86" t="s">
        <v>925</v>
      </c>
      <c r="D154" s="70" t="s">
        <v>927</v>
      </c>
      <c r="E154" s="70" t="str">
        <f>D154</f>
        <v>D2 - lô số 11 đến D2 15, thưa số 22, tờ bản đồ 28</v>
      </c>
      <c r="F154" s="85">
        <v>2500000</v>
      </c>
      <c r="G154" s="107"/>
      <c r="H154" s="107"/>
      <c r="I154" s="107"/>
      <c r="J154" s="107"/>
      <c r="K154" s="107"/>
      <c r="L154" s="107"/>
      <c r="M154" s="107"/>
      <c r="N154" s="107"/>
      <c r="O154" s="107"/>
      <c r="P154" s="107"/>
      <c r="Q154" s="107"/>
      <c r="R154" s="107"/>
      <c r="S154" s="107"/>
      <c r="T154" s="107"/>
      <c r="U154" s="107"/>
      <c r="V154" s="107"/>
      <c r="W154" s="107"/>
    </row>
    <row r="155" spans="1:23" s="106" customFormat="1" ht="31.5" x14ac:dyDescent="0.2">
      <c r="B155" s="70" t="s">
        <v>727</v>
      </c>
      <c r="C155" s="86" t="s">
        <v>925</v>
      </c>
      <c r="D155" s="70" t="s">
        <v>928</v>
      </c>
      <c r="E155" s="70" t="str">
        <f>D155</f>
        <v>D2 - lô số 17, thưa số 22, tờ bản đồ 28</v>
      </c>
      <c r="F155" s="85">
        <v>2500000</v>
      </c>
      <c r="G155" s="107"/>
      <c r="H155" s="107"/>
      <c r="I155" s="107"/>
      <c r="J155" s="107"/>
      <c r="K155" s="107"/>
      <c r="L155" s="107"/>
      <c r="M155" s="107"/>
      <c r="N155" s="107"/>
      <c r="O155" s="107"/>
      <c r="P155" s="107"/>
      <c r="Q155" s="107"/>
      <c r="R155" s="107"/>
      <c r="S155" s="107"/>
      <c r="T155" s="107"/>
      <c r="U155" s="107"/>
      <c r="V155" s="107"/>
      <c r="W155" s="107"/>
    </row>
    <row r="156" spans="1:23" s="106" customFormat="1" x14ac:dyDescent="0.2">
      <c r="B156" s="71">
        <v>8</v>
      </c>
      <c r="C156" s="119" t="s">
        <v>1590</v>
      </c>
      <c r="D156" s="119"/>
      <c r="E156" s="119"/>
      <c r="F156" s="85">
        <v>3000000</v>
      </c>
      <c r="G156" s="107"/>
      <c r="H156" s="107"/>
      <c r="I156" s="107"/>
      <c r="J156" s="107"/>
      <c r="K156" s="107"/>
      <c r="L156" s="107"/>
      <c r="M156" s="107"/>
      <c r="N156" s="107"/>
      <c r="O156" s="107"/>
      <c r="P156" s="107"/>
      <c r="Q156" s="107"/>
      <c r="R156" s="107"/>
      <c r="S156" s="107"/>
      <c r="T156" s="107"/>
      <c r="U156" s="107"/>
      <c r="V156" s="107"/>
      <c r="W156" s="107"/>
    </row>
    <row r="157" spans="1:23" x14ac:dyDescent="0.2">
      <c r="B157" s="71" t="s">
        <v>1559</v>
      </c>
      <c r="C157" s="119" t="s">
        <v>1951</v>
      </c>
      <c r="D157" s="119"/>
      <c r="E157" s="119"/>
      <c r="F157" s="99"/>
    </row>
    <row r="158" spans="1:23" x14ac:dyDescent="0.2">
      <c r="A158" s="72">
        <v>19</v>
      </c>
      <c r="B158" s="71" t="s">
        <v>11</v>
      </c>
      <c r="C158" s="119" t="s">
        <v>1560</v>
      </c>
      <c r="D158" s="119"/>
      <c r="E158" s="119"/>
      <c r="F158" s="99"/>
    </row>
    <row r="159" spans="1:23" x14ac:dyDescent="0.2">
      <c r="B159" s="71" t="s">
        <v>1537</v>
      </c>
      <c r="C159" s="119" t="s">
        <v>6</v>
      </c>
      <c r="D159" s="119"/>
      <c r="E159" s="119"/>
      <c r="F159" s="97"/>
    </row>
    <row r="160" spans="1:23" x14ac:dyDescent="0.2">
      <c r="B160" s="71">
        <v>1</v>
      </c>
      <c r="C160" s="119" t="s">
        <v>257</v>
      </c>
      <c r="D160" s="119"/>
      <c r="E160" s="119"/>
      <c r="F160" s="97"/>
    </row>
    <row r="161" spans="2:6" ht="15" customHeight="1" x14ac:dyDescent="0.2">
      <c r="B161" s="117" t="s">
        <v>15</v>
      </c>
      <c r="C161" s="118" t="s">
        <v>242</v>
      </c>
      <c r="D161" s="70" t="s">
        <v>258</v>
      </c>
      <c r="E161" s="70" t="s">
        <v>259</v>
      </c>
      <c r="F161" s="124">
        <v>3000000</v>
      </c>
    </row>
    <row r="162" spans="2:6" ht="31.5" x14ac:dyDescent="0.2">
      <c r="B162" s="117"/>
      <c r="C162" s="118"/>
      <c r="D162" s="70" t="s">
        <v>1052</v>
      </c>
      <c r="E162" s="70" t="s">
        <v>1902</v>
      </c>
      <c r="F162" s="124"/>
    </row>
    <row r="163" spans="2:6" ht="15" customHeight="1" x14ac:dyDescent="0.2">
      <c r="B163" s="117" t="s">
        <v>16</v>
      </c>
      <c r="C163" s="118" t="s">
        <v>242</v>
      </c>
      <c r="D163" s="70" t="s">
        <v>128</v>
      </c>
      <c r="E163" s="70" t="s">
        <v>262</v>
      </c>
      <c r="F163" s="124">
        <v>3500000</v>
      </c>
    </row>
    <row r="164" spans="2:6" ht="63" x14ac:dyDescent="0.2">
      <c r="B164" s="117"/>
      <c r="C164" s="118"/>
      <c r="D164" s="70" t="s">
        <v>1952</v>
      </c>
      <c r="E164" s="70" t="s">
        <v>1953</v>
      </c>
      <c r="F164" s="124"/>
    </row>
    <row r="165" spans="2:6" ht="15" customHeight="1" x14ac:dyDescent="0.2">
      <c r="B165" s="117" t="s">
        <v>33</v>
      </c>
      <c r="C165" s="118" t="s">
        <v>242</v>
      </c>
      <c r="D165" s="70" t="s">
        <v>265</v>
      </c>
      <c r="E165" s="70" t="s">
        <v>266</v>
      </c>
      <c r="F165" s="124">
        <v>4000000</v>
      </c>
    </row>
    <row r="166" spans="2:6" ht="31.5" x14ac:dyDescent="0.2">
      <c r="B166" s="117"/>
      <c r="C166" s="118"/>
      <c r="D166" s="70" t="s">
        <v>1954</v>
      </c>
      <c r="E166" s="70" t="s">
        <v>1955</v>
      </c>
      <c r="F166" s="124"/>
    </row>
    <row r="167" spans="2:6" ht="15" customHeight="1" x14ac:dyDescent="0.2">
      <c r="B167" s="117" t="s">
        <v>20</v>
      </c>
      <c r="C167" s="118" t="s">
        <v>242</v>
      </c>
      <c r="D167" s="70" t="s">
        <v>269</v>
      </c>
      <c r="E167" s="70" t="s">
        <v>270</v>
      </c>
      <c r="F167" s="124">
        <v>4000000</v>
      </c>
    </row>
    <row r="168" spans="2:6" ht="31.5" x14ac:dyDescent="0.2">
      <c r="B168" s="117"/>
      <c r="C168" s="118"/>
      <c r="D168" s="70" t="s">
        <v>1058</v>
      </c>
      <c r="E168" s="70" t="s">
        <v>1753</v>
      </c>
      <c r="F168" s="124"/>
    </row>
    <row r="169" spans="2:6" ht="15" customHeight="1" x14ac:dyDescent="0.2">
      <c r="B169" s="117" t="s">
        <v>34</v>
      </c>
      <c r="C169" s="118" t="s">
        <v>242</v>
      </c>
      <c r="D169" s="70" t="s">
        <v>273</v>
      </c>
      <c r="E169" s="70" t="s">
        <v>274</v>
      </c>
      <c r="F169" s="124">
        <v>5000000</v>
      </c>
    </row>
    <row r="170" spans="2:6" ht="47.25" x14ac:dyDescent="0.2">
      <c r="B170" s="117"/>
      <c r="C170" s="118"/>
      <c r="D170" s="70" t="s">
        <v>1591</v>
      </c>
      <c r="E170" s="70" t="s">
        <v>1956</v>
      </c>
      <c r="F170" s="124"/>
    </row>
    <row r="171" spans="2:6" ht="15" customHeight="1" x14ac:dyDescent="0.2">
      <c r="B171" s="117" t="s">
        <v>35</v>
      </c>
      <c r="C171" s="118" t="s">
        <v>242</v>
      </c>
      <c r="D171" s="70" t="s">
        <v>274</v>
      </c>
      <c r="E171" s="70" t="s">
        <v>277</v>
      </c>
      <c r="F171" s="124">
        <v>5000000</v>
      </c>
    </row>
    <row r="172" spans="2:6" ht="31.5" x14ac:dyDescent="0.2">
      <c r="B172" s="117"/>
      <c r="C172" s="118"/>
      <c r="D172" s="70" t="s">
        <v>1592</v>
      </c>
      <c r="E172" s="70" t="s">
        <v>1754</v>
      </c>
      <c r="F172" s="124"/>
    </row>
    <row r="173" spans="2:6" ht="15" customHeight="1" x14ac:dyDescent="0.2">
      <c r="B173" s="117" t="s">
        <v>280</v>
      </c>
      <c r="C173" s="118" t="s">
        <v>242</v>
      </c>
      <c r="D173" s="70" t="s">
        <v>281</v>
      </c>
      <c r="E173" s="70" t="s">
        <v>282</v>
      </c>
      <c r="F173" s="124">
        <v>6000000</v>
      </c>
    </row>
    <row r="174" spans="2:6" ht="47.25" x14ac:dyDescent="0.2">
      <c r="B174" s="117"/>
      <c r="C174" s="118"/>
      <c r="D174" s="70" t="s">
        <v>1593</v>
      </c>
      <c r="E174" s="70" t="s">
        <v>1594</v>
      </c>
      <c r="F174" s="124"/>
    </row>
    <row r="175" spans="2:6" ht="15" customHeight="1" x14ac:dyDescent="0.2">
      <c r="B175" s="117" t="s">
        <v>285</v>
      </c>
      <c r="C175" s="118" t="s">
        <v>242</v>
      </c>
      <c r="D175" s="70" t="s">
        <v>286</v>
      </c>
      <c r="E175" s="70" t="s">
        <v>287</v>
      </c>
      <c r="F175" s="124">
        <v>8000000</v>
      </c>
    </row>
    <row r="176" spans="2:6" ht="47.25" x14ac:dyDescent="0.2">
      <c r="B176" s="117"/>
      <c r="C176" s="118"/>
      <c r="D176" s="70" t="s">
        <v>1066</v>
      </c>
      <c r="E176" s="70" t="s">
        <v>1957</v>
      </c>
      <c r="F176" s="124"/>
    </row>
    <row r="177" spans="2:6" ht="15" customHeight="1" x14ac:dyDescent="0.2">
      <c r="B177" s="117" t="s">
        <v>294</v>
      </c>
      <c r="C177" s="118" t="s">
        <v>242</v>
      </c>
      <c r="D177" s="70" t="s">
        <v>290</v>
      </c>
      <c r="E177" s="70" t="s">
        <v>291</v>
      </c>
      <c r="F177" s="124">
        <v>8000000</v>
      </c>
    </row>
    <row r="178" spans="2:6" ht="31.5" x14ac:dyDescent="0.2">
      <c r="B178" s="117"/>
      <c r="C178" s="118"/>
      <c r="D178" s="70" t="s">
        <v>1595</v>
      </c>
      <c r="E178" s="70" t="s">
        <v>1755</v>
      </c>
      <c r="F178" s="124"/>
    </row>
    <row r="179" spans="2:6" ht="15" customHeight="1" x14ac:dyDescent="0.2">
      <c r="B179" s="117" t="s">
        <v>299</v>
      </c>
      <c r="C179" s="118" t="s">
        <v>242</v>
      </c>
      <c r="D179" s="70" t="s">
        <v>295</v>
      </c>
      <c r="E179" s="70" t="s">
        <v>296</v>
      </c>
      <c r="F179" s="124">
        <v>8000000</v>
      </c>
    </row>
    <row r="180" spans="2:6" ht="47.25" x14ac:dyDescent="0.2">
      <c r="B180" s="117"/>
      <c r="C180" s="118"/>
      <c r="D180" s="70" t="s">
        <v>1596</v>
      </c>
      <c r="E180" s="70" t="s">
        <v>1597</v>
      </c>
      <c r="F180" s="124"/>
    </row>
    <row r="181" spans="2:6" ht="15" customHeight="1" x14ac:dyDescent="0.2">
      <c r="B181" s="117" t="s">
        <v>304</v>
      </c>
      <c r="C181" s="118" t="s">
        <v>242</v>
      </c>
      <c r="D181" s="70" t="s">
        <v>300</v>
      </c>
      <c r="E181" s="70" t="s">
        <v>301</v>
      </c>
      <c r="F181" s="124">
        <v>10000000</v>
      </c>
    </row>
    <row r="182" spans="2:6" ht="47.25" x14ac:dyDescent="0.2">
      <c r="B182" s="117"/>
      <c r="C182" s="118"/>
      <c r="D182" s="70" t="s">
        <v>1756</v>
      </c>
      <c r="E182" s="70" t="s">
        <v>1598</v>
      </c>
      <c r="F182" s="124"/>
    </row>
    <row r="183" spans="2:6" ht="15" customHeight="1" x14ac:dyDescent="0.2">
      <c r="B183" s="117" t="s">
        <v>309</v>
      </c>
      <c r="C183" s="118" t="s">
        <v>242</v>
      </c>
      <c r="D183" s="70" t="s">
        <v>305</v>
      </c>
      <c r="E183" s="70" t="s">
        <v>306</v>
      </c>
      <c r="F183" s="124">
        <v>10000000</v>
      </c>
    </row>
    <row r="184" spans="2:6" ht="31.5" x14ac:dyDescent="0.2">
      <c r="B184" s="117"/>
      <c r="C184" s="118"/>
      <c r="D184" s="70" t="s">
        <v>1599</v>
      </c>
      <c r="E184" s="70" t="s">
        <v>1600</v>
      </c>
      <c r="F184" s="124"/>
    </row>
    <row r="185" spans="2:6" ht="15" customHeight="1" x14ac:dyDescent="0.2">
      <c r="B185" s="117" t="s">
        <v>315</v>
      </c>
      <c r="C185" s="118" t="s">
        <v>310</v>
      </c>
      <c r="D185" s="70" t="s">
        <v>311</v>
      </c>
      <c r="E185" s="70" t="s">
        <v>312</v>
      </c>
      <c r="F185" s="124">
        <v>4500000</v>
      </c>
    </row>
    <row r="186" spans="2:6" ht="31.5" x14ac:dyDescent="0.2">
      <c r="B186" s="117"/>
      <c r="C186" s="118"/>
      <c r="D186" s="70" t="s">
        <v>1076</v>
      </c>
      <c r="E186" s="70" t="s">
        <v>1601</v>
      </c>
      <c r="F186" s="124"/>
    </row>
    <row r="187" spans="2:6" ht="15" customHeight="1" x14ac:dyDescent="0.2">
      <c r="B187" s="117" t="s">
        <v>1544</v>
      </c>
      <c r="C187" s="118" t="s">
        <v>310</v>
      </c>
      <c r="D187" s="70" t="s">
        <v>316</v>
      </c>
      <c r="E187" s="70" t="s">
        <v>317</v>
      </c>
      <c r="F187" s="124">
        <v>4500000</v>
      </c>
    </row>
    <row r="188" spans="2:6" ht="47.25" x14ac:dyDescent="0.2">
      <c r="B188" s="117"/>
      <c r="C188" s="118"/>
      <c r="D188" s="70" t="s">
        <v>1078</v>
      </c>
      <c r="E188" s="70" t="s">
        <v>1602</v>
      </c>
      <c r="F188" s="124"/>
    </row>
    <row r="189" spans="2:6" s="93" customFormat="1" x14ac:dyDescent="0.2">
      <c r="B189" s="71">
        <v>2</v>
      </c>
      <c r="C189" s="96" t="s">
        <v>320</v>
      </c>
      <c r="D189" s="96"/>
      <c r="E189" s="96"/>
      <c r="F189" s="96"/>
    </row>
    <row r="190" spans="2:6" ht="15" customHeight="1" x14ac:dyDescent="0.2">
      <c r="B190" s="117" t="s">
        <v>22</v>
      </c>
      <c r="C190" s="118" t="s">
        <v>321</v>
      </c>
      <c r="D190" s="70" t="s">
        <v>322</v>
      </c>
      <c r="E190" s="70" t="s">
        <v>323</v>
      </c>
      <c r="F190" s="123">
        <v>8000000</v>
      </c>
    </row>
    <row r="191" spans="2:6" ht="31.5" x14ac:dyDescent="0.2">
      <c r="B191" s="117"/>
      <c r="C191" s="118"/>
      <c r="D191" s="70" t="s">
        <v>1603</v>
      </c>
      <c r="E191" s="70" t="s">
        <v>1081</v>
      </c>
      <c r="F191" s="123"/>
    </row>
    <row r="192" spans="2:6" ht="15" customHeight="1" x14ac:dyDescent="0.2">
      <c r="B192" s="117" t="s">
        <v>23</v>
      </c>
      <c r="C192" s="118" t="s">
        <v>321</v>
      </c>
      <c r="D192" s="70" t="s">
        <v>326</v>
      </c>
      <c r="E192" s="70" t="s">
        <v>327</v>
      </c>
      <c r="F192" s="123">
        <v>4000000</v>
      </c>
    </row>
    <row r="193" spans="2:6" ht="31.5" x14ac:dyDescent="0.2">
      <c r="B193" s="117"/>
      <c r="C193" s="118"/>
      <c r="D193" s="70" t="s">
        <v>1604</v>
      </c>
      <c r="E193" s="70" t="s">
        <v>1605</v>
      </c>
      <c r="F193" s="123"/>
    </row>
    <row r="194" spans="2:6" s="93" customFormat="1" x14ac:dyDescent="0.2">
      <c r="B194" s="71">
        <v>3</v>
      </c>
      <c r="C194" s="96" t="s">
        <v>21</v>
      </c>
      <c r="D194" s="96"/>
      <c r="E194" s="96"/>
      <c r="F194" s="96"/>
    </row>
    <row r="195" spans="2:6" x14ac:dyDescent="0.2">
      <c r="B195" s="70" t="s">
        <v>17</v>
      </c>
      <c r="C195" s="86" t="s">
        <v>330</v>
      </c>
      <c r="D195" s="70" t="s">
        <v>331</v>
      </c>
      <c r="E195" s="70" t="s">
        <v>332</v>
      </c>
      <c r="F195" s="99"/>
    </row>
    <row r="196" spans="2:6" ht="15" customHeight="1" x14ac:dyDescent="0.2">
      <c r="B196" s="117" t="s">
        <v>26</v>
      </c>
      <c r="C196" s="118" t="s">
        <v>330</v>
      </c>
      <c r="D196" s="70" t="s">
        <v>333</v>
      </c>
      <c r="E196" s="70" t="s">
        <v>334</v>
      </c>
      <c r="F196" s="123">
        <v>800000</v>
      </c>
    </row>
    <row r="197" spans="2:6" ht="31.5" x14ac:dyDescent="0.2">
      <c r="B197" s="117"/>
      <c r="C197" s="118"/>
      <c r="D197" s="70" t="s">
        <v>1903</v>
      </c>
      <c r="E197" s="70" t="s">
        <v>1958</v>
      </c>
      <c r="F197" s="123"/>
    </row>
    <row r="198" spans="2:6" ht="15" customHeight="1" x14ac:dyDescent="0.2">
      <c r="B198" s="117" t="s">
        <v>18</v>
      </c>
      <c r="C198" s="118" t="s">
        <v>330</v>
      </c>
      <c r="D198" s="70" t="s">
        <v>337</v>
      </c>
      <c r="E198" s="70" t="s">
        <v>338</v>
      </c>
      <c r="F198" s="123">
        <v>600000</v>
      </c>
    </row>
    <row r="199" spans="2:6" ht="47.25" x14ac:dyDescent="0.2">
      <c r="B199" s="117"/>
      <c r="C199" s="118"/>
      <c r="D199" s="70" t="s">
        <v>1606</v>
      </c>
      <c r="E199" s="70" t="s">
        <v>1959</v>
      </c>
      <c r="F199" s="123"/>
    </row>
    <row r="200" spans="2:6" ht="15" customHeight="1" x14ac:dyDescent="0.2">
      <c r="B200" s="117" t="s">
        <v>58</v>
      </c>
      <c r="C200" s="118" t="s">
        <v>330</v>
      </c>
      <c r="D200" s="70" t="s">
        <v>1607</v>
      </c>
      <c r="E200" s="70" t="s">
        <v>1608</v>
      </c>
      <c r="F200" s="123">
        <v>500000</v>
      </c>
    </row>
    <row r="201" spans="2:6" ht="47.25" x14ac:dyDescent="0.2">
      <c r="B201" s="117"/>
      <c r="C201" s="118"/>
      <c r="D201" s="70" t="s">
        <v>1088</v>
      </c>
      <c r="E201" s="70" t="s">
        <v>1960</v>
      </c>
      <c r="F201" s="123"/>
    </row>
    <row r="202" spans="2:6" ht="15" customHeight="1" x14ac:dyDescent="0.2">
      <c r="B202" s="117" t="s">
        <v>37</v>
      </c>
      <c r="C202" s="118" t="s">
        <v>330</v>
      </c>
      <c r="D202" s="70" t="s">
        <v>345</v>
      </c>
      <c r="E202" s="70" t="s">
        <v>346</v>
      </c>
      <c r="F202" s="123">
        <v>600000</v>
      </c>
    </row>
    <row r="203" spans="2:6" ht="31.5" x14ac:dyDescent="0.2">
      <c r="B203" s="117"/>
      <c r="C203" s="118"/>
      <c r="D203" s="70" t="s">
        <v>1090</v>
      </c>
      <c r="E203" s="70" t="s">
        <v>1091</v>
      </c>
      <c r="F203" s="123"/>
    </row>
    <row r="204" spans="2:6" ht="15" customHeight="1" x14ac:dyDescent="0.2">
      <c r="B204" s="117" t="s">
        <v>59</v>
      </c>
      <c r="C204" s="118" t="s">
        <v>330</v>
      </c>
      <c r="D204" s="70" t="s">
        <v>349</v>
      </c>
      <c r="E204" s="70" t="s">
        <v>350</v>
      </c>
      <c r="F204" s="123">
        <v>500000</v>
      </c>
    </row>
    <row r="205" spans="2:6" ht="31.5" x14ac:dyDescent="0.2">
      <c r="B205" s="117"/>
      <c r="C205" s="118"/>
      <c r="D205" s="70" t="s">
        <v>1609</v>
      </c>
      <c r="E205" s="70" t="s">
        <v>1610</v>
      </c>
      <c r="F205" s="123"/>
    </row>
    <row r="206" spans="2:6" ht="15" customHeight="1" x14ac:dyDescent="0.2">
      <c r="B206" s="117" t="s">
        <v>60</v>
      </c>
      <c r="C206" s="86" t="s">
        <v>330</v>
      </c>
      <c r="D206" s="70" t="s">
        <v>353</v>
      </c>
      <c r="E206" s="70" t="s">
        <v>354</v>
      </c>
      <c r="F206" s="123">
        <v>500000</v>
      </c>
    </row>
    <row r="207" spans="2:6" ht="47.25" x14ac:dyDescent="0.2">
      <c r="B207" s="117"/>
      <c r="C207" s="86" t="s">
        <v>330</v>
      </c>
      <c r="D207" s="70" t="s">
        <v>1757</v>
      </c>
      <c r="E207" s="70" t="s">
        <v>1961</v>
      </c>
      <c r="F207" s="123"/>
    </row>
    <row r="208" spans="2:6" ht="15" customHeight="1" x14ac:dyDescent="0.2">
      <c r="B208" s="117" t="s">
        <v>61</v>
      </c>
      <c r="C208" s="118" t="s">
        <v>330</v>
      </c>
      <c r="D208" s="70" t="s">
        <v>357</v>
      </c>
      <c r="E208" s="70" t="s">
        <v>358</v>
      </c>
      <c r="F208" s="123">
        <v>500000</v>
      </c>
    </row>
    <row r="209" spans="2:6" ht="31.5" x14ac:dyDescent="0.2">
      <c r="B209" s="117"/>
      <c r="C209" s="118"/>
      <c r="D209" s="70" t="s">
        <v>1611</v>
      </c>
      <c r="E209" s="70" t="s">
        <v>1758</v>
      </c>
      <c r="F209" s="123"/>
    </row>
    <row r="210" spans="2:6" ht="15" customHeight="1" x14ac:dyDescent="0.2">
      <c r="B210" s="117" t="s">
        <v>62</v>
      </c>
      <c r="C210" s="118" t="s">
        <v>330</v>
      </c>
      <c r="D210" s="70" t="s">
        <v>361</v>
      </c>
      <c r="E210" s="70" t="s">
        <v>362</v>
      </c>
      <c r="F210" s="123">
        <v>500000</v>
      </c>
    </row>
    <row r="211" spans="2:6" ht="31.5" x14ac:dyDescent="0.2">
      <c r="B211" s="117"/>
      <c r="C211" s="118"/>
      <c r="D211" s="70" t="s">
        <v>1612</v>
      </c>
      <c r="E211" s="70" t="s">
        <v>1613</v>
      </c>
      <c r="F211" s="123"/>
    </row>
    <row r="212" spans="2:6" x14ac:dyDescent="0.2">
      <c r="B212" s="70" t="s">
        <v>63</v>
      </c>
      <c r="C212" s="86" t="s">
        <v>365</v>
      </c>
      <c r="D212" s="70" t="s">
        <v>366</v>
      </c>
      <c r="E212" s="70" t="s">
        <v>367</v>
      </c>
      <c r="F212" s="99"/>
    </row>
    <row r="213" spans="2:6" ht="15" customHeight="1" x14ac:dyDescent="0.2">
      <c r="B213" s="117" t="s">
        <v>64</v>
      </c>
      <c r="C213" s="118" t="s">
        <v>365</v>
      </c>
      <c r="D213" s="70" t="s">
        <v>368</v>
      </c>
      <c r="E213" s="70" t="s">
        <v>369</v>
      </c>
      <c r="F213" s="123">
        <v>4000000</v>
      </c>
    </row>
    <row r="214" spans="2:6" ht="31.5" x14ac:dyDescent="0.2">
      <c r="B214" s="117"/>
      <c r="C214" s="118"/>
      <c r="D214" s="70" t="s">
        <v>1100</v>
      </c>
      <c r="E214" s="70" t="s">
        <v>1614</v>
      </c>
      <c r="F214" s="123"/>
    </row>
    <row r="215" spans="2:6" ht="15" customHeight="1" x14ac:dyDescent="0.2">
      <c r="B215" s="117" t="s">
        <v>65</v>
      </c>
      <c r="C215" s="118" t="s">
        <v>365</v>
      </c>
      <c r="D215" s="70" t="s">
        <v>372</v>
      </c>
      <c r="E215" s="70" t="s">
        <v>373</v>
      </c>
      <c r="F215" s="123">
        <v>3000000</v>
      </c>
    </row>
    <row r="216" spans="2:6" ht="31.5" x14ac:dyDescent="0.2">
      <c r="B216" s="117"/>
      <c r="C216" s="118"/>
      <c r="D216" s="70" t="s">
        <v>1102</v>
      </c>
      <c r="E216" s="70" t="s">
        <v>1103</v>
      </c>
      <c r="F216" s="123"/>
    </row>
    <row r="217" spans="2:6" ht="15" customHeight="1" x14ac:dyDescent="0.2">
      <c r="B217" s="125" t="s">
        <v>66</v>
      </c>
      <c r="C217" s="118" t="s">
        <v>365</v>
      </c>
      <c r="D217" s="70" t="s">
        <v>376</v>
      </c>
      <c r="E217" s="101" t="s">
        <v>377</v>
      </c>
      <c r="F217" s="123">
        <v>2500000</v>
      </c>
    </row>
    <row r="218" spans="2:6" ht="47.25" x14ac:dyDescent="0.2">
      <c r="B218" s="125"/>
      <c r="C218" s="118"/>
      <c r="D218" s="70" t="s">
        <v>1104</v>
      </c>
      <c r="E218" s="70" t="s">
        <v>1105</v>
      </c>
      <c r="F218" s="123"/>
    </row>
    <row r="219" spans="2:6" ht="15" customHeight="1" x14ac:dyDescent="0.2">
      <c r="B219" s="125" t="s">
        <v>67</v>
      </c>
      <c r="C219" s="118" t="s">
        <v>365</v>
      </c>
      <c r="D219" s="70" t="s">
        <v>380</v>
      </c>
      <c r="E219" s="70" t="s">
        <v>381</v>
      </c>
      <c r="F219" s="123">
        <v>1000000</v>
      </c>
    </row>
    <row r="220" spans="2:6" ht="47.25" x14ac:dyDescent="0.2">
      <c r="B220" s="125"/>
      <c r="C220" s="118"/>
      <c r="D220" s="70" t="s">
        <v>1615</v>
      </c>
      <c r="E220" s="70" t="s">
        <v>1561</v>
      </c>
      <c r="F220" s="123"/>
    </row>
    <row r="221" spans="2:6" ht="15" customHeight="1" x14ac:dyDescent="0.2">
      <c r="B221" s="125" t="s">
        <v>68</v>
      </c>
      <c r="C221" s="118" t="s">
        <v>365</v>
      </c>
      <c r="D221" s="70" t="s">
        <v>382</v>
      </c>
      <c r="E221" s="101" t="s">
        <v>383</v>
      </c>
      <c r="F221" s="123">
        <v>800000</v>
      </c>
    </row>
    <row r="222" spans="2:6" ht="31.5" x14ac:dyDescent="0.2">
      <c r="B222" s="125"/>
      <c r="C222" s="118"/>
      <c r="D222" s="70" t="s">
        <v>1108</v>
      </c>
      <c r="E222" s="70" t="s">
        <v>1109</v>
      </c>
      <c r="F222" s="123"/>
    </row>
    <row r="223" spans="2:6" ht="15" customHeight="1" x14ac:dyDescent="0.2">
      <c r="B223" s="125" t="s">
        <v>69</v>
      </c>
      <c r="C223" s="118" t="s">
        <v>365</v>
      </c>
      <c r="D223" s="70" t="s">
        <v>386</v>
      </c>
      <c r="E223" s="101" t="s">
        <v>387</v>
      </c>
      <c r="F223" s="123">
        <v>500000</v>
      </c>
    </row>
    <row r="224" spans="2:6" ht="31.5" x14ac:dyDescent="0.2">
      <c r="B224" s="125"/>
      <c r="C224" s="118"/>
      <c r="D224" s="70" t="s">
        <v>1616</v>
      </c>
      <c r="E224" s="70" t="s">
        <v>1617</v>
      </c>
      <c r="F224" s="123"/>
    </row>
    <row r="225" spans="2:6" s="93" customFormat="1" x14ac:dyDescent="0.2">
      <c r="B225" s="94">
        <v>4</v>
      </c>
      <c r="C225" s="96" t="s">
        <v>8</v>
      </c>
      <c r="D225" s="96"/>
      <c r="E225" s="96"/>
      <c r="F225" s="96"/>
    </row>
    <row r="226" spans="2:6" x14ac:dyDescent="0.2">
      <c r="B226" s="71" t="s">
        <v>27</v>
      </c>
      <c r="C226" s="100" t="s">
        <v>390</v>
      </c>
      <c r="D226" s="70" t="s">
        <v>391</v>
      </c>
      <c r="E226" s="70" t="s">
        <v>392</v>
      </c>
      <c r="F226" s="99"/>
    </row>
    <row r="227" spans="2:6" x14ac:dyDescent="0.2">
      <c r="B227" s="117" t="s">
        <v>244</v>
      </c>
      <c r="C227" s="118" t="s">
        <v>393</v>
      </c>
      <c r="D227" s="70" t="s">
        <v>394</v>
      </c>
      <c r="E227" s="70" t="s">
        <v>395</v>
      </c>
      <c r="F227" s="99"/>
    </row>
    <row r="228" spans="2:6" ht="31.5" x14ac:dyDescent="0.2">
      <c r="B228" s="117"/>
      <c r="C228" s="118"/>
      <c r="D228" s="70" t="s">
        <v>1618</v>
      </c>
      <c r="E228" s="70" t="s">
        <v>1619</v>
      </c>
      <c r="F228" s="99">
        <v>500000</v>
      </c>
    </row>
    <row r="229" spans="2:6" x14ac:dyDescent="0.2">
      <c r="B229" s="117" t="s">
        <v>245</v>
      </c>
      <c r="C229" s="118" t="s">
        <v>398</v>
      </c>
      <c r="D229" s="70" t="s">
        <v>399</v>
      </c>
      <c r="E229" s="70" t="s">
        <v>400</v>
      </c>
      <c r="F229" s="99"/>
    </row>
    <row r="230" spans="2:6" ht="31.5" x14ac:dyDescent="0.2">
      <c r="B230" s="117"/>
      <c r="C230" s="118"/>
      <c r="D230" s="70" t="s">
        <v>1620</v>
      </c>
      <c r="E230" s="70" t="s">
        <v>1621</v>
      </c>
      <c r="F230" s="99">
        <v>500000</v>
      </c>
    </row>
    <row r="231" spans="2:6" x14ac:dyDescent="0.2">
      <c r="B231" s="71" t="s">
        <v>28</v>
      </c>
      <c r="C231" s="100" t="s">
        <v>403</v>
      </c>
      <c r="D231" s="70" t="s">
        <v>404</v>
      </c>
      <c r="E231" s="70" t="s">
        <v>405</v>
      </c>
      <c r="F231" s="99"/>
    </row>
    <row r="232" spans="2:6" x14ac:dyDescent="0.2">
      <c r="B232" s="117" t="s">
        <v>246</v>
      </c>
      <c r="C232" s="118" t="s">
        <v>406</v>
      </c>
      <c r="D232" s="70" t="s">
        <v>407</v>
      </c>
      <c r="E232" s="70" t="s">
        <v>408</v>
      </c>
      <c r="F232" s="99"/>
    </row>
    <row r="233" spans="2:6" ht="31.5" x14ac:dyDescent="0.2">
      <c r="B233" s="117"/>
      <c r="C233" s="118"/>
      <c r="D233" s="70" t="s">
        <v>1962</v>
      </c>
      <c r="E233" s="70" t="s">
        <v>1117</v>
      </c>
      <c r="F233" s="99">
        <v>500000</v>
      </c>
    </row>
    <row r="234" spans="2:6" x14ac:dyDescent="0.2">
      <c r="B234" s="117" t="s">
        <v>247</v>
      </c>
      <c r="C234" s="118" t="s">
        <v>411</v>
      </c>
      <c r="D234" s="70" t="s">
        <v>412</v>
      </c>
      <c r="E234" s="70" t="s">
        <v>413</v>
      </c>
      <c r="F234" s="99"/>
    </row>
    <row r="235" spans="2:6" ht="47.25" x14ac:dyDescent="0.2">
      <c r="B235" s="117"/>
      <c r="C235" s="118"/>
      <c r="D235" s="70" t="s">
        <v>1622</v>
      </c>
      <c r="E235" s="70" t="s">
        <v>1759</v>
      </c>
      <c r="F235" s="99">
        <v>500000</v>
      </c>
    </row>
    <row r="236" spans="2:6" x14ac:dyDescent="0.2">
      <c r="B236" s="117" t="s">
        <v>248</v>
      </c>
      <c r="C236" s="118" t="s">
        <v>416</v>
      </c>
      <c r="D236" s="70" t="s">
        <v>417</v>
      </c>
      <c r="E236" s="70" t="s">
        <v>418</v>
      </c>
      <c r="F236" s="99"/>
    </row>
    <row r="237" spans="2:6" ht="63" x14ac:dyDescent="0.2">
      <c r="B237" s="117"/>
      <c r="C237" s="118"/>
      <c r="D237" s="70" t="s">
        <v>1963</v>
      </c>
      <c r="E237" s="70" t="s">
        <v>1964</v>
      </c>
      <c r="F237" s="99">
        <v>800000</v>
      </c>
    </row>
    <row r="238" spans="2:6" x14ac:dyDescent="0.2">
      <c r="B238" s="71" t="s">
        <v>29</v>
      </c>
      <c r="C238" s="100" t="s">
        <v>421</v>
      </c>
      <c r="D238" s="70" t="s">
        <v>422</v>
      </c>
      <c r="E238" s="70" t="s">
        <v>423</v>
      </c>
      <c r="F238" s="99"/>
    </row>
    <row r="239" spans="2:6" x14ac:dyDescent="0.2">
      <c r="B239" s="117"/>
      <c r="C239" s="118" t="s">
        <v>406</v>
      </c>
      <c r="D239" s="70" t="s">
        <v>424</v>
      </c>
      <c r="E239" s="70" t="s">
        <v>425</v>
      </c>
      <c r="F239" s="99"/>
    </row>
    <row r="240" spans="2:6" ht="63" x14ac:dyDescent="0.2">
      <c r="B240" s="117"/>
      <c r="C240" s="118"/>
      <c r="D240" s="70" t="s">
        <v>1122</v>
      </c>
      <c r="E240" s="70" t="s">
        <v>1123</v>
      </c>
      <c r="F240" s="99">
        <v>500000</v>
      </c>
    </row>
    <row r="241" spans="2:6" x14ac:dyDescent="0.2">
      <c r="B241" s="71" t="s">
        <v>38</v>
      </c>
      <c r="C241" s="100" t="s">
        <v>428</v>
      </c>
      <c r="D241" s="70" t="s">
        <v>429</v>
      </c>
      <c r="E241" s="70" t="s">
        <v>430</v>
      </c>
      <c r="F241" s="99"/>
    </row>
    <row r="242" spans="2:6" x14ac:dyDescent="0.2">
      <c r="B242" s="117" t="s">
        <v>431</v>
      </c>
      <c r="C242" s="118" t="s">
        <v>406</v>
      </c>
      <c r="D242" s="70" t="s">
        <v>432</v>
      </c>
      <c r="E242" s="70" t="s">
        <v>433</v>
      </c>
      <c r="F242" s="99"/>
    </row>
    <row r="243" spans="2:6" ht="31.5" x14ac:dyDescent="0.2">
      <c r="B243" s="117"/>
      <c r="C243" s="118"/>
      <c r="D243" s="70" t="s">
        <v>1623</v>
      </c>
      <c r="E243" s="70" t="s">
        <v>1624</v>
      </c>
      <c r="F243" s="99">
        <v>1000000</v>
      </c>
    </row>
    <row r="244" spans="2:6" x14ac:dyDescent="0.2">
      <c r="B244" s="117" t="s">
        <v>250</v>
      </c>
      <c r="C244" s="118" t="s">
        <v>411</v>
      </c>
      <c r="D244" s="70" t="s">
        <v>436</v>
      </c>
      <c r="E244" s="70" t="s">
        <v>437</v>
      </c>
      <c r="F244" s="99"/>
    </row>
    <row r="245" spans="2:6" ht="31.5" x14ac:dyDescent="0.2">
      <c r="B245" s="117"/>
      <c r="C245" s="118"/>
      <c r="D245" s="70" t="s">
        <v>1760</v>
      </c>
      <c r="E245" s="70" t="s">
        <v>1625</v>
      </c>
      <c r="F245" s="99">
        <v>1000000</v>
      </c>
    </row>
    <row r="246" spans="2:6" x14ac:dyDescent="0.2">
      <c r="B246" s="117" t="s">
        <v>251</v>
      </c>
      <c r="C246" s="118" t="s">
        <v>416</v>
      </c>
      <c r="D246" s="70" t="s">
        <v>440</v>
      </c>
      <c r="E246" s="70" t="s">
        <v>441</v>
      </c>
      <c r="F246" s="99"/>
    </row>
    <row r="247" spans="2:6" ht="47.25" x14ac:dyDescent="0.2">
      <c r="B247" s="117"/>
      <c r="C247" s="118"/>
      <c r="D247" s="70" t="s">
        <v>1626</v>
      </c>
      <c r="E247" s="70" t="s">
        <v>1627</v>
      </c>
      <c r="F247" s="99">
        <v>1000000</v>
      </c>
    </row>
    <row r="248" spans="2:6" x14ac:dyDescent="0.2">
      <c r="B248" s="117" t="s">
        <v>252</v>
      </c>
      <c r="C248" s="118" t="s">
        <v>444</v>
      </c>
      <c r="D248" s="70" t="s">
        <v>445</v>
      </c>
      <c r="E248" s="70" t="s">
        <v>446</v>
      </c>
      <c r="F248" s="99"/>
    </row>
    <row r="249" spans="2:6" ht="31.5" x14ac:dyDescent="0.2">
      <c r="B249" s="117"/>
      <c r="C249" s="118"/>
      <c r="D249" s="70" t="s">
        <v>1628</v>
      </c>
      <c r="E249" s="70" t="s">
        <v>1761</v>
      </c>
      <c r="F249" s="99">
        <v>1000000</v>
      </c>
    </row>
    <row r="250" spans="2:6" x14ac:dyDescent="0.2">
      <c r="B250" s="71" t="s">
        <v>39</v>
      </c>
      <c r="C250" s="100" t="s">
        <v>449</v>
      </c>
      <c r="D250" s="70" t="s">
        <v>450</v>
      </c>
      <c r="E250" s="70" t="s">
        <v>451</v>
      </c>
      <c r="F250" s="99"/>
    </row>
    <row r="251" spans="2:6" x14ac:dyDescent="0.2">
      <c r="B251" s="117" t="s">
        <v>452</v>
      </c>
      <c r="C251" s="118" t="s">
        <v>406</v>
      </c>
      <c r="D251" s="70" t="s">
        <v>453</v>
      </c>
      <c r="E251" s="70" t="s">
        <v>454</v>
      </c>
      <c r="F251" s="99"/>
    </row>
    <row r="252" spans="2:6" ht="47.25" x14ac:dyDescent="0.2">
      <c r="B252" s="117"/>
      <c r="C252" s="118"/>
      <c r="D252" s="70" t="s">
        <v>1762</v>
      </c>
      <c r="E252" s="70" t="s">
        <v>1763</v>
      </c>
      <c r="F252" s="99">
        <v>500000</v>
      </c>
    </row>
    <row r="253" spans="2:6" x14ac:dyDescent="0.2">
      <c r="B253" s="117" t="s">
        <v>457</v>
      </c>
      <c r="C253" s="118" t="s">
        <v>411</v>
      </c>
      <c r="D253" s="70" t="s">
        <v>454</v>
      </c>
      <c r="E253" s="70" t="s">
        <v>458</v>
      </c>
      <c r="F253" s="99"/>
    </row>
    <row r="254" spans="2:6" ht="31.5" x14ac:dyDescent="0.2">
      <c r="B254" s="117"/>
      <c r="C254" s="118"/>
      <c r="D254" s="70" t="s">
        <v>1764</v>
      </c>
      <c r="E254" s="70" t="s">
        <v>1765</v>
      </c>
      <c r="F254" s="99">
        <v>500000</v>
      </c>
    </row>
    <row r="255" spans="2:6" x14ac:dyDescent="0.2">
      <c r="B255" s="117" t="s">
        <v>461</v>
      </c>
      <c r="C255" s="118" t="s">
        <v>416</v>
      </c>
      <c r="D255" s="70" t="s">
        <v>458</v>
      </c>
      <c r="E255" s="70" t="s">
        <v>462</v>
      </c>
      <c r="F255" s="99"/>
    </row>
    <row r="256" spans="2:6" ht="31.5" x14ac:dyDescent="0.2">
      <c r="B256" s="117"/>
      <c r="C256" s="118"/>
      <c r="D256" s="70" t="s">
        <v>1629</v>
      </c>
      <c r="E256" s="70" t="s">
        <v>1630</v>
      </c>
      <c r="F256" s="99">
        <v>500000</v>
      </c>
    </row>
    <row r="257" spans="2:6" x14ac:dyDescent="0.2">
      <c r="B257" s="117" t="s">
        <v>465</v>
      </c>
      <c r="C257" s="118" t="s">
        <v>444</v>
      </c>
      <c r="D257" s="70" t="s">
        <v>462</v>
      </c>
      <c r="E257" s="70" t="s">
        <v>466</v>
      </c>
      <c r="F257" s="99"/>
    </row>
    <row r="258" spans="2:6" ht="31.5" x14ac:dyDescent="0.2">
      <c r="B258" s="117"/>
      <c r="C258" s="118"/>
      <c r="D258" s="70" t="s">
        <v>1631</v>
      </c>
      <c r="E258" s="70" t="s">
        <v>1632</v>
      </c>
      <c r="F258" s="99">
        <v>500000</v>
      </c>
    </row>
    <row r="259" spans="2:6" x14ac:dyDescent="0.2">
      <c r="B259" s="117" t="s">
        <v>469</v>
      </c>
      <c r="C259" s="118" t="s">
        <v>470</v>
      </c>
      <c r="D259" s="70" t="s">
        <v>466</v>
      </c>
      <c r="E259" s="70" t="s">
        <v>471</v>
      </c>
      <c r="F259" s="99"/>
    </row>
    <row r="260" spans="2:6" ht="31.5" x14ac:dyDescent="0.2">
      <c r="B260" s="117"/>
      <c r="C260" s="118"/>
      <c r="D260" s="70" t="s">
        <v>1965</v>
      </c>
      <c r="E260" s="70" t="s">
        <v>1633</v>
      </c>
      <c r="F260" s="99">
        <v>500000</v>
      </c>
    </row>
    <row r="261" spans="2:6" ht="15.75" customHeight="1" x14ac:dyDescent="0.2">
      <c r="B261" s="71" t="s">
        <v>1538</v>
      </c>
      <c r="C261" s="119" t="s">
        <v>14</v>
      </c>
      <c r="D261" s="119"/>
      <c r="E261" s="119"/>
      <c r="F261" s="96"/>
    </row>
    <row r="262" spans="2:6" x14ac:dyDescent="0.2">
      <c r="B262" s="71">
        <v>1</v>
      </c>
      <c r="C262" s="119" t="s">
        <v>472</v>
      </c>
      <c r="D262" s="119"/>
      <c r="E262" s="119"/>
      <c r="F262" s="85"/>
    </row>
    <row r="263" spans="2:6" ht="15.75" customHeight="1" x14ac:dyDescent="0.2">
      <c r="B263" s="117" t="s">
        <v>15</v>
      </c>
      <c r="C263" s="118" t="s">
        <v>13</v>
      </c>
      <c r="D263" s="70" t="s">
        <v>473</v>
      </c>
      <c r="E263" s="70" t="s">
        <v>474</v>
      </c>
      <c r="F263" s="124">
        <v>500000</v>
      </c>
    </row>
    <row r="264" spans="2:6" ht="47.25" x14ac:dyDescent="0.2">
      <c r="B264" s="117"/>
      <c r="C264" s="118"/>
      <c r="D264" s="70" t="s">
        <v>1634</v>
      </c>
      <c r="E264" s="70" t="s">
        <v>1966</v>
      </c>
      <c r="F264" s="124"/>
    </row>
    <row r="265" spans="2:6" ht="15.75" customHeight="1" x14ac:dyDescent="0.2">
      <c r="B265" s="117" t="s">
        <v>16</v>
      </c>
      <c r="C265" s="118" t="s">
        <v>19</v>
      </c>
      <c r="D265" s="70" t="s">
        <v>477</v>
      </c>
      <c r="E265" s="70" t="s">
        <v>478</v>
      </c>
      <c r="F265" s="124">
        <v>500000</v>
      </c>
    </row>
    <row r="266" spans="2:6" ht="31.5" x14ac:dyDescent="0.2">
      <c r="B266" s="117"/>
      <c r="C266" s="118"/>
      <c r="D266" s="70" t="s">
        <v>1144</v>
      </c>
      <c r="E266" s="70" t="s">
        <v>1967</v>
      </c>
      <c r="F266" s="124"/>
    </row>
    <row r="267" spans="2:6" ht="15.75" customHeight="1" x14ac:dyDescent="0.2">
      <c r="B267" s="117" t="s">
        <v>33</v>
      </c>
      <c r="C267" s="118" t="s">
        <v>13</v>
      </c>
      <c r="D267" s="70" t="s">
        <v>481</v>
      </c>
      <c r="E267" s="70" t="s">
        <v>482</v>
      </c>
      <c r="F267" s="124">
        <v>500000</v>
      </c>
    </row>
    <row r="268" spans="2:6" ht="94.5" x14ac:dyDescent="0.2">
      <c r="B268" s="117"/>
      <c r="C268" s="118"/>
      <c r="D268" s="70" t="s">
        <v>1968</v>
      </c>
      <c r="E268" s="70" t="s">
        <v>1969</v>
      </c>
      <c r="F268" s="124"/>
    </row>
    <row r="269" spans="2:6" ht="15.75" customHeight="1" x14ac:dyDescent="0.2">
      <c r="B269" s="117" t="s">
        <v>20</v>
      </c>
      <c r="C269" s="118" t="s">
        <v>13</v>
      </c>
      <c r="D269" s="70" t="s">
        <v>2056</v>
      </c>
      <c r="E269" s="70" t="s">
        <v>486</v>
      </c>
      <c r="F269" s="124">
        <v>500000</v>
      </c>
    </row>
    <row r="270" spans="2:6" ht="47.25" x14ac:dyDescent="0.2">
      <c r="B270" s="117"/>
      <c r="C270" s="118"/>
      <c r="D270" s="70" t="s">
        <v>1148</v>
      </c>
      <c r="E270" s="70" t="s">
        <v>1970</v>
      </c>
      <c r="F270" s="124"/>
    </row>
    <row r="271" spans="2:6" ht="15.75" customHeight="1" x14ac:dyDescent="0.2">
      <c r="B271" s="117" t="s">
        <v>34</v>
      </c>
      <c r="C271" s="118" t="s">
        <v>13</v>
      </c>
      <c r="D271" s="70" t="s">
        <v>489</v>
      </c>
      <c r="E271" s="70" t="s">
        <v>490</v>
      </c>
      <c r="F271" s="124">
        <v>500000</v>
      </c>
    </row>
    <row r="272" spans="2:6" ht="31.5" x14ac:dyDescent="0.2">
      <c r="B272" s="117"/>
      <c r="C272" s="118"/>
      <c r="D272" s="70" t="s">
        <v>1971</v>
      </c>
      <c r="E272" s="70" t="s">
        <v>1972</v>
      </c>
      <c r="F272" s="124"/>
    </row>
    <row r="273" spans="2:6" ht="15.75" customHeight="1" x14ac:dyDescent="0.2">
      <c r="B273" s="117" t="s">
        <v>35</v>
      </c>
      <c r="C273" s="118" t="s">
        <v>491</v>
      </c>
      <c r="D273" s="70" t="s">
        <v>492</v>
      </c>
      <c r="E273" s="70" t="s">
        <v>493</v>
      </c>
      <c r="F273" s="124">
        <v>500000</v>
      </c>
    </row>
    <row r="274" spans="2:6" ht="31.5" x14ac:dyDescent="0.2">
      <c r="B274" s="117"/>
      <c r="C274" s="118"/>
      <c r="D274" s="101" t="s">
        <v>1635</v>
      </c>
      <c r="E274" s="70" t="s">
        <v>1636</v>
      </c>
      <c r="F274" s="124"/>
    </row>
    <row r="275" spans="2:6" ht="15.75" customHeight="1" x14ac:dyDescent="0.2">
      <c r="B275" s="117" t="s">
        <v>280</v>
      </c>
      <c r="C275" s="118" t="s">
        <v>516</v>
      </c>
      <c r="D275" s="70" t="s">
        <v>497</v>
      </c>
      <c r="E275" s="70" t="s">
        <v>498</v>
      </c>
      <c r="F275" s="124">
        <v>500000</v>
      </c>
    </row>
    <row r="276" spans="2:6" ht="31.5" x14ac:dyDescent="0.2">
      <c r="B276" s="117"/>
      <c r="C276" s="118"/>
      <c r="D276" s="70" t="s">
        <v>1637</v>
      </c>
      <c r="E276" s="70" t="s">
        <v>1638</v>
      </c>
      <c r="F276" s="124"/>
    </row>
    <row r="277" spans="2:6" ht="15.75" customHeight="1" x14ac:dyDescent="0.2">
      <c r="B277" s="117" t="s">
        <v>285</v>
      </c>
      <c r="C277" s="118" t="str">
        <f>C275</f>
        <v>Đường trục ngõ</v>
      </c>
      <c r="D277" s="70" t="s">
        <v>501</v>
      </c>
      <c r="E277" s="70" t="s">
        <v>502</v>
      </c>
      <c r="F277" s="124">
        <v>500000</v>
      </c>
    </row>
    <row r="278" spans="2:6" ht="31.5" x14ac:dyDescent="0.2">
      <c r="B278" s="117"/>
      <c r="C278" s="118"/>
      <c r="D278" s="70" t="s">
        <v>1156</v>
      </c>
      <c r="E278" s="70" t="s">
        <v>1973</v>
      </c>
      <c r="F278" s="124"/>
    </row>
    <row r="279" spans="2:6" ht="15.75" customHeight="1" x14ac:dyDescent="0.2">
      <c r="B279" s="117" t="s">
        <v>294</v>
      </c>
      <c r="C279" s="118" t="s">
        <v>516</v>
      </c>
      <c r="D279" s="70" t="s">
        <v>477</v>
      </c>
      <c r="E279" s="70" t="s">
        <v>505</v>
      </c>
      <c r="F279" s="124">
        <v>500000</v>
      </c>
    </row>
    <row r="280" spans="2:6" ht="31.5" x14ac:dyDescent="0.2">
      <c r="B280" s="117"/>
      <c r="C280" s="118"/>
      <c r="D280" s="70" t="s">
        <v>1639</v>
      </c>
      <c r="E280" s="70" t="s">
        <v>1640</v>
      </c>
      <c r="F280" s="124"/>
    </row>
    <row r="281" spans="2:6" ht="15.75" customHeight="1" x14ac:dyDescent="0.2">
      <c r="B281" s="117" t="s">
        <v>299</v>
      </c>
      <c r="C281" s="118" t="s">
        <v>708</v>
      </c>
      <c r="D281" s="70" t="s">
        <v>509</v>
      </c>
      <c r="E281" s="70" t="s">
        <v>510</v>
      </c>
      <c r="F281" s="124">
        <v>500000</v>
      </c>
    </row>
    <row r="282" spans="2:6" ht="47.25" x14ac:dyDescent="0.2">
      <c r="B282" s="117"/>
      <c r="C282" s="118"/>
      <c r="D282" s="70" t="s">
        <v>1974</v>
      </c>
      <c r="E282" s="70" t="s">
        <v>1975</v>
      </c>
      <c r="F282" s="124"/>
    </row>
    <row r="283" spans="2:6" ht="15.75" customHeight="1" x14ac:dyDescent="0.2">
      <c r="B283" s="117" t="s">
        <v>304</v>
      </c>
      <c r="C283" s="118" t="s">
        <v>516</v>
      </c>
      <c r="D283" s="70" t="s">
        <v>513</v>
      </c>
      <c r="E283" s="70" t="s">
        <v>72</v>
      </c>
      <c r="F283" s="124">
        <v>500000</v>
      </c>
    </row>
    <row r="284" spans="2:6" ht="31.5" x14ac:dyDescent="0.2">
      <c r="B284" s="117"/>
      <c r="C284" s="118"/>
      <c r="D284" s="70" t="s">
        <v>1162</v>
      </c>
      <c r="E284" s="70" t="s">
        <v>1641</v>
      </c>
      <c r="F284" s="124"/>
    </row>
    <row r="285" spans="2:6" ht="15.75" customHeight="1" x14ac:dyDescent="0.2">
      <c r="B285" s="117" t="s">
        <v>309</v>
      </c>
      <c r="C285" s="118" t="s">
        <v>516</v>
      </c>
      <c r="D285" s="70" t="s">
        <v>517</v>
      </c>
      <c r="E285" s="70" t="s">
        <v>518</v>
      </c>
      <c r="F285" s="124">
        <v>500000</v>
      </c>
    </row>
    <row r="286" spans="2:6" ht="31.5" x14ac:dyDescent="0.2">
      <c r="B286" s="117"/>
      <c r="C286" s="118"/>
      <c r="D286" s="70" t="s">
        <v>1642</v>
      </c>
      <c r="E286" s="70" t="s">
        <v>1976</v>
      </c>
      <c r="F286" s="124"/>
    </row>
    <row r="287" spans="2:6" ht="15.75" customHeight="1" x14ac:dyDescent="0.2">
      <c r="B287" s="117" t="s">
        <v>315</v>
      </c>
      <c r="C287" s="118" t="s">
        <v>516</v>
      </c>
      <c r="D287" s="70" t="s">
        <v>521</v>
      </c>
      <c r="E287" s="70" t="s">
        <v>522</v>
      </c>
      <c r="F287" s="124">
        <v>500000</v>
      </c>
    </row>
    <row r="288" spans="2:6" ht="31.5" x14ac:dyDescent="0.2">
      <c r="B288" s="117"/>
      <c r="C288" s="118"/>
      <c r="D288" s="70" t="s">
        <v>1643</v>
      </c>
      <c r="E288" s="70" t="s">
        <v>1644</v>
      </c>
      <c r="F288" s="124"/>
    </row>
    <row r="289" spans="2:6" x14ac:dyDescent="0.2">
      <c r="B289" s="71">
        <v>2</v>
      </c>
      <c r="C289" s="96" t="s">
        <v>243</v>
      </c>
      <c r="D289" s="96"/>
      <c r="E289" s="96"/>
      <c r="F289" s="96"/>
    </row>
    <row r="290" spans="2:6" ht="15.75" customHeight="1" x14ac:dyDescent="0.2">
      <c r="B290" s="117" t="s">
        <v>22</v>
      </c>
      <c r="C290" s="118" t="s">
        <v>13</v>
      </c>
      <c r="D290" s="70" t="s">
        <v>525</v>
      </c>
      <c r="E290" s="70" t="s">
        <v>526</v>
      </c>
      <c r="F290" s="124">
        <v>500000</v>
      </c>
    </row>
    <row r="291" spans="2:6" ht="31.5" x14ac:dyDescent="0.2">
      <c r="B291" s="117"/>
      <c r="C291" s="118"/>
      <c r="D291" s="70" t="s">
        <v>1645</v>
      </c>
      <c r="E291" s="70" t="s">
        <v>1977</v>
      </c>
      <c r="F291" s="124"/>
    </row>
    <row r="292" spans="2:6" ht="15.75" customHeight="1" x14ac:dyDescent="0.2">
      <c r="B292" s="117" t="s">
        <v>23</v>
      </c>
      <c r="C292" s="118" t="s">
        <v>13</v>
      </c>
      <c r="D292" s="70" t="s">
        <v>529</v>
      </c>
      <c r="E292" s="70" t="s">
        <v>530</v>
      </c>
      <c r="F292" s="124">
        <v>500000</v>
      </c>
    </row>
    <row r="293" spans="2:6" ht="47.25" x14ac:dyDescent="0.2">
      <c r="B293" s="117"/>
      <c r="C293" s="118"/>
      <c r="D293" s="70" t="s">
        <v>1766</v>
      </c>
      <c r="E293" s="70" t="s">
        <v>1171</v>
      </c>
      <c r="F293" s="124"/>
    </row>
    <row r="294" spans="2:6" ht="15.75" customHeight="1" x14ac:dyDescent="0.2">
      <c r="B294" s="117" t="s">
        <v>24</v>
      </c>
      <c r="C294" s="118" t="s">
        <v>13</v>
      </c>
      <c r="D294" s="70" t="s">
        <v>533</v>
      </c>
      <c r="E294" s="70" t="s">
        <v>534</v>
      </c>
      <c r="F294" s="124">
        <v>700000</v>
      </c>
    </row>
    <row r="295" spans="2:6" ht="78.75" x14ac:dyDescent="0.2">
      <c r="B295" s="117"/>
      <c r="C295" s="118"/>
      <c r="D295" s="70" t="s">
        <v>1978</v>
      </c>
      <c r="E295" s="70" t="s">
        <v>1646</v>
      </c>
      <c r="F295" s="124"/>
    </row>
    <row r="296" spans="2:6" ht="15.75" customHeight="1" x14ac:dyDescent="0.2">
      <c r="B296" s="117" t="s">
        <v>25</v>
      </c>
      <c r="C296" s="118" t="s">
        <v>708</v>
      </c>
      <c r="D296" s="70" t="s">
        <v>537</v>
      </c>
      <c r="E296" s="70" t="s">
        <v>538</v>
      </c>
      <c r="F296" s="124">
        <v>500000</v>
      </c>
    </row>
    <row r="297" spans="2:6" ht="47.25" x14ac:dyDescent="0.2">
      <c r="B297" s="117"/>
      <c r="C297" s="118"/>
      <c r="D297" s="70" t="s">
        <v>1767</v>
      </c>
      <c r="E297" s="70" t="s">
        <v>1768</v>
      </c>
      <c r="F297" s="124"/>
    </row>
    <row r="298" spans="2:6" ht="15.75" customHeight="1" x14ac:dyDescent="0.2">
      <c r="B298" s="117" t="s">
        <v>36</v>
      </c>
      <c r="C298" s="118" t="s">
        <v>708</v>
      </c>
      <c r="D298" s="70" t="s">
        <v>539</v>
      </c>
      <c r="E298" s="70" t="s">
        <v>540</v>
      </c>
      <c r="F298" s="124">
        <v>500000</v>
      </c>
    </row>
    <row r="299" spans="2:6" ht="47.25" x14ac:dyDescent="0.2">
      <c r="B299" s="117"/>
      <c r="C299" s="118"/>
      <c r="D299" s="70" t="s">
        <v>1647</v>
      </c>
      <c r="E299" s="70" t="s">
        <v>1647</v>
      </c>
      <c r="F299" s="124"/>
    </row>
    <row r="300" spans="2:6" ht="15.75" customHeight="1" x14ac:dyDescent="0.2">
      <c r="B300" s="117" t="s">
        <v>56</v>
      </c>
      <c r="C300" s="118" t="s">
        <v>708</v>
      </c>
      <c r="D300" s="70" t="s">
        <v>1517</v>
      </c>
      <c r="E300" s="70" t="s">
        <v>1518</v>
      </c>
      <c r="F300" s="124">
        <v>500000</v>
      </c>
    </row>
    <row r="301" spans="2:6" ht="31.5" x14ac:dyDescent="0.2">
      <c r="B301" s="117"/>
      <c r="C301" s="118"/>
      <c r="D301" s="70" t="s">
        <v>1519</v>
      </c>
      <c r="E301" s="70" t="s">
        <v>1979</v>
      </c>
      <c r="F301" s="124"/>
    </row>
    <row r="302" spans="2:6" ht="15.75" customHeight="1" x14ac:dyDescent="0.2">
      <c r="B302" s="117" t="s">
        <v>1548</v>
      </c>
      <c r="C302" s="118" t="s">
        <v>13</v>
      </c>
      <c r="D302" s="70" t="s">
        <v>542</v>
      </c>
      <c r="E302" s="70" t="s">
        <v>543</v>
      </c>
      <c r="F302" s="124">
        <v>500000</v>
      </c>
    </row>
    <row r="303" spans="2:6" ht="31.5" x14ac:dyDescent="0.2">
      <c r="B303" s="117"/>
      <c r="C303" s="118"/>
      <c r="D303" s="70" t="s">
        <v>1769</v>
      </c>
      <c r="E303" s="70" t="s">
        <v>1770</v>
      </c>
      <c r="F303" s="124"/>
    </row>
    <row r="304" spans="2:6" ht="15.75" customHeight="1" x14ac:dyDescent="0.2">
      <c r="B304" s="71">
        <v>3</v>
      </c>
      <c r="C304" s="119" t="s">
        <v>254</v>
      </c>
      <c r="D304" s="119"/>
      <c r="E304" s="119"/>
      <c r="F304" s="96"/>
    </row>
    <row r="305" spans="2:6" ht="15.75" customHeight="1" x14ac:dyDescent="0.2">
      <c r="B305" s="117" t="s">
        <v>17</v>
      </c>
      <c r="C305" s="118" t="s">
        <v>13</v>
      </c>
      <c r="D305" s="70" t="s">
        <v>546</v>
      </c>
      <c r="E305" s="70" t="s">
        <v>547</v>
      </c>
      <c r="F305" s="124">
        <v>500000</v>
      </c>
    </row>
    <row r="306" spans="2:6" ht="31.5" x14ac:dyDescent="0.2">
      <c r="B306" s="117"/>
      <c r="C306" s="118"/>
      <c r="D306" s="70" t="s">
        <v>1179</v>
      </c>
      <c r="E306" s="70" t="s">
        <v>1980</v>
      </c>
      <c r="F306" s="124"/>
    </row>
    <row r="307" spans="2:6" ht="15.75" customHeight="1" x14ac:dyDescent="0.2">
      <c r="B307" s="117" t="s">
        <v>26</v>
      </c>
      <c r="C307" s="118" t="s">
        <v>13</v>
      </c>
      <c r="D307" s="70" t="s">
        <v>550</v>
      </c>
      <c r="E307" s="70" t="s">
        <v>551</v>
      </c>
      <c r="F307" s="124">
        <v>800000</v>
      </c>
    </row>
    <row r="308" spans="2:6" ht="94.5" x14ac:dyDescent="0.2">
      <c r="B308" s="117"/>
      <c r="C308" s="118"/>
      <c r="D308" s="70" t="s">
        <v>1648</v>
      </c>
      <c r="E308" s="70" t="s">
        <v>1981</v>
      </c>
      <c r="F308" s="124"/>
    </row>
    <row r="309" spans="2:6" ht="15.75" customHeight="1" x14ac:dyDescent="0.2">
      <c r="B309" s="117" t="s">
        <v>18</v>
      </c>
      <c r="C309" s="118" t="s">
        <v>708</v>
      </c>
      <c r="D309" s="70" t="s">
        <v>1521</v>
      </c>
      <c r="E309" s="70" t="s">
        <v>1522</v>
      </c>
      <c r="F309" s="124">
        <v>500000</v>
      </c>
    </row>
    <row r="310" spans="2:6" ht="47.25" x14ac:dyDescent="0.2">
      <c r="B310" s="117"/>
      <c r="C310" s="118"/>
      <c r="D310" s="70" t="s">
        <v>1904</v>
      </c>
      <c r="E310" s="70" t="s">
        <v>1982</v>
      </c>
      <c r="F310" s="124"/>
    </row>
    <row r="311" spans="2:6" ht="15.75" customHeight="1" x14ac:dyDescent="0.2">
      <c r="B311" s="117" t="s">
        <v>58</v>
      </c>
      <c r="C311" s="118" t="s">
        <v>13</v>
      </c>
      <c r="D311" s="70" t="s">
        <v>554</v>
      </c>
      <c r="E311" s="70" t="s">
        <v>555</v>
      </c>
      <c r="F311" s="124">
        <v>800000</v>
      </c>
    </row>
    <row r="312" spans="2:6" ht="46.5" customHeight="1" x14ac:dyDescent="0.2">
      <c r="B312" s="117"/>
      <c r="C312" s="118"/>
      <c r="D312" s="70" t="s">
        <v>1649</v>
      </c>
      <c r="E312" s="70" t="s">
        <v>1650</v>
      </c>
      <c r="F312" s="124"/>
    </row>
    <row r="313" spans="2:6" ht="15.75" customHeight="1" x14ac:dyDescent="0.2">
      <c r="B313" s="117" t="s">
        <v>37</v>
      </c>
      <c r="C313" s="118" t="s">
        <v>13</v>
      </c>
      <c r="D313" s="70" t="s">
        <v>558</v>
      </c>
      <c r="E313" s="70" t="s">
        <v>559</v>
      </c>
      <c r="F313" s="124">
        <v>500000</v>
      </c>
    </row>
    <row r="314" spans="2:6" ht="31.5" x14ac:dyDescent="0.2">
      <c r="B314" s="117"/>
      <c r="C314" s="118"/>
      <c r="D314" s="70" t="s">
        <v>1651</v>
      </c>
      <c r="E314" s="70" t="s">
        <v>1652</v>
      </c>
      <c r="F314" s="124"/>
    </row>
    <row r="315" spans="2:6" ht="15.75" customHeight="1" x14ac:dyDescent="0.2">
      <c r="B315" s="117" t="s">
        <v>59</v>
      </c>
      <c r="C315" s="118" t="s">
        <v>516</v>
      </c>
      <c r="D315" s="70" t="s">
        <v>562</v>
      </c>
      <c r="E315" s="70" t="s">
        <v>563</v>
      </c>
      <c r="F315" s="124">
        <v>500000</v>
      </c>
    </row>
    <row r="316" spans="2:6" ht="47.25" x14ac:dyDescent="0.2">
      <c r="B316" s="117"/>
      <c r="C316" s="118"/>
      <c r="D316" s="70" t="s">
        <v>1653</v>
      </c>
      <c r="E316" s="70" t="s">
        <v>1983</v>
      </c>
      <c r="F316" s="124"/>
    </row>
    <row r="317" spans="2:6" ht="15.75" customHeight="1" x14ac:dyDescent="0.2">
      <c r="B317" s="117" t="s">
        <v>60</v>
      </c>
      <c r="C317" s="118" t="s">
        <v>516</v>
      </c>
      <c r="D317" s="70" t="s">
        <v>566</v>
      </c>
      <c r="E317" s="70" t="s">
        <v>567</v>
      </c>
      <c r="F317" s="124">
        <v>500000</v>
      </c>
    </row>
    <row r="318" spans="2:6" ht="31.5" x14ac:dyDescent="0.2">
      <c r="B318" s="117"/>
      <c r="C318" s="118"/>
      <c r="D318" s="70" t="s">
        <v>1654</v>
      </c>
      <c r="E318" s="70" t="s">
        <v>1655</v>
      </c>
      <c r="F318" s="124"/>
    </row>
    <row r="319" spans="2:6" ht="15.75" customHeight="1" x14ac:dyDescent="0.2">
      <c r="B319" s="117" t="s">
        <v>61</v>
      </c>
      <c r="C319" s="118" t="s">
        <v>516</v>
      </c>
      <c r="D319" s="70" t="s">
        <v>570</v>
      </c>
      <c r="E319" s="70" t="s">
        <v>571</v>
      </c>
      <c r="F319" s="124">
        <v>500000</v>
      </c>
    </row>
    <row r="320" spans="2:6" ht="31.5" x14ac:dyDescent="0.2">
      <c r="B320" s="117"/>
      <c r="C320" s="118"/>
      <c r="D320" s="70" t="s">
        <v>1191</v>
      </c>
      <c r="E320" s="70" t="s">
        <v>1192</v>
      </c>
      <c r="F320" s="124"/>
    </row>
    <row r="321" spans="2:6" ht="15.75" customHeight="1" x14ac:dyDescent="0.2">
      <c r="B321" s="117" t="s">
        <v>62</v>
      </c>
      <c r="C321" s="118" t="s">
        <v>516</v>
      </c>
      <c r="D321" s="70" t="s">
        <v>574</v>
      </c>
      <c r="E321" s="70" t="s">
        <v>575</v>
      </c>
      <c r="F321" s="124">
        <v>500000</v>
      </c>
    </row>
    <row r="322" spans="2:6" ht="63" x14ac:dyDescent="0.2">
      <c r="B322" s="117"/>
      <c r="C322" s="118"/>
      <c r="D322" s="70" t="s">
        <v>1656</v>
      </c>
      <c r="E322" s="70" t="s">
        <v>1657</v>
      </c>
      <c r="F322" s="124"/>
    </row>
    <row r="323" spans="2:6" ht="15.75" customHeight="1" x14ac:dyDescent="0.2">
      <c r="B323" s="117" t="s">
        <v>1525</v>
      </c>
      <c r="C323" s="118" t="s">
        <v>516</v>
      </c>
      <c r="D323" s="70" t="s">
        <v>578</v>
      </c>
      <c r="E323" s="70" t="s">
        <v>579</v>
      </c>
      <c r="F323" s="124">
        <v>500000</v>
      </c>
    </row>
    <row r="324" spans="2:6" ht="31.5" x14ac:dyDescent="0.2">
      <c r="B324" s="117"/>
      <c r="C324" s="118"/>
      <c r="D324" s="70" t="s">
        <v>1658</v>
      </c>
      <c r="E324" s="70" t="s">
        <v>1984</v>
      </c>
      <c r="F324" s="124"/>
    </row>
    <row r="325" spans="2:6" ht="15.75" customHeight="1" x14ac:dyDescent="0.2">
      <c r="B325" s="71">
        <v>4</v>
      </c>
      <c r="C325" s="119" t="s">
        <v>582</v>
      </c>
      <c r="D325" s="119"/>
      <c r="E325" s="119"/>
      <c r="F325" s="96"/>
    </row>
    <row r="326" spans="2:6" ht="15.75" customHeight="1" x14ac:dyDescent="0.2">
      <c r="B326" s="117" t="s">
        <v>27</v>
      </c>
      <c r="C326" s="118" t="s">
        <v>13</v>
      </c>
      <c r="D326" s="70" t="s">
        <v>583</v>
      </c>
      <c r="E326" s="70" t="s">
        <v>584</v>
      </c>
      <c r="F326" s="124">
        <v>500000</v>
      </c>
    </row>
    <row r="327" spans="2:6" ht="31.5" x14ac:dyDescent="0.2">
      <c r="B327" s="117"/>
      <c r="C327" s="118"/>
      <c r="D327" s="70" t="s">
        <v>1659</v>
      </c>
      <c r="E327" s="70" t="s">
        <v>1660</v>
      </c>
      <c r="F327" s="124"/>
    </row>
    <row r="328" spans="2:6" ht="15.75" customHeight="1" x14ac:dyDescent="0.2">
      <c r="B328" s="117" t="s">
        <v>28</v>
      </c>
      <c r="C328" s="118" t="s">
        <v>13</v>
      </c>
      <c r="D328" s="70" t="s">
        <v>587</v>
      </c>
      <c r="E328" s="70" t="s">
        <v>588</v>
      </c>
      <c r="F328" s="124">
        <v>800000</v>
      </c>
    </row>
    <row r="329" spans="2:6" ht="31.5" x14ac:dyDescent="0.2">
      <c r="B329" s="117"/>
      <c r="C329" s="118"/>
      <c r="D329" s="70" t="s">
        <v>1661</v>
      </c>
      <c r="E329" s="70" t="s">
        <v>1662</v>
      </c>
      <c r="F329" s="124"/>
    </row>
    <row r="330" spans="2:6" ht="15.75" customHeight="1" x14ac:dyDescent="0.2">
      <c r="B330" s="117" t="s">
        <v>29</v>
      </c>
      <c r="C330" s="118" t="s">
        <v>13</v>
      </c>
      <c r="D330" s="70" t="s">
        <v>591</v>
      </c>
      <c r="E330" s="70" t="s">
        <v>592</v>
      </c>
      <c r="F330" s="124">
        <v>600000</v>
      </c>
    </row>
    <row r="331" spans="2:6" ht="31.5" x14ac:dyDescent="0.2">
      <c r="B331" s="117"/>
      <c r="C331" s="118"/>
      <c r="D331" s="70" t="s">
        <v>1771</v>
      </c>
      <c r="E331" s="70" t="s">
        <v>1663</v>
      </c>
      <c r="F331" s="124"/>
    </row>
    <row r="332" spans="2:6" ht="15.75" customHeight="1" x14ac:dyDescent="0.2">
      <c r="B332" s="117" t="s">
        <v>38</v>
      </c>
      <c r="C332" s="118" t="s">
        <v>13</v>
      </c>
      <c r="D332" s="70" t="s">
        <v>595</v>
      </c>
      <c r="E332" s="70" t="s">
        <v>596</v>
      </c>
      <c r="F332" s="124">
        <v>500000</v>
      </c>
    </row>
    <row r="333" spans="2:6" ht="31.5" x14ac:dyDescent="0.2">
      <c r="B333" s="117"/>
      <c r="C333" s="118"/>
      <c r="D333" s="70" t="s">
        <v>1664</v>
      </c>
      <c r="E333" s="70" t="s">
        <v>1665</v>
      </c>
      <c r="F333" s="124"/>
    </row>
    <row r="334" spans="2:6" ht="15.75" customHeight="1" x14ac:dyDescent="0.2">
      <c r="B334" s="117" t="s">
        <v>39</v>
      </c>
      <c r="C334" s="118" t="s">
        <v>13</v>
      </c>
      <c r="D334" s="70" t="s">
        <v>599</v>
      </c>
      <c r="E334" s="70" t="s">
        <v>600</v>
      </c>
      <c r="F334" s="124">
        <v>500000</v>
      </c>
    </row>
    <row r="335" spans="2:6" ht="47.25" x14ac:dyDescent="0.2">
      <c r="B335" s="117"/>
      <c r="C335" s="118"/>
      <c r="D335" s="70" t="s">
        <v>1205</v>
      </c>
      <c r="E335" s="70" t="s">
        <v>1985</v>
      </c>
      <c r="F335" s="124"/>
    </row>
    <row r="336" spans="2:6" ht="15.75" customHeight="1" x14ac:dyDescent="0.2">
      <c r="B336" s="117" t="s">
        <v>70</v>
      </c>
      <c r="C336" s="118" t="s">
        <v>516</v>
      </c>
      <c r="D336" s="70" t="s">
        <v>603</v>
      </c>
      <c r="E336" s="70" t="s">
        <v>604</v>
      </c>
      <c r="F336" s="124">
        <v>500000</v>
      </c>
    </row>
    <row r="337" spans="2:6" ht="47.25" x14ac:dyDescent="0.2">
      <c r="B337" s="117"/>
      <c r="C337" s="118"/>
      <c r="D337" s="70" t="s">
        <v>1666</v>
      </c>
      <c r="E337" s="70" t="s">
        <v>1667</v>
      </c>
      <c r="F337" s="124"/>
    </row>
    <row r="338" spans="2:6" ht="15.75" customHeight="1" x14ac:dyDescent="0.2">
      <c r="B338" s="117" t="s">
        <v>71</v>
      </c>
      <c r="C338" s="118" t="s">
        <v>516</v>
      </c>
      <c r="D338" s="70" t="s">
        <v>607</v>
      </c>
      <c r="E338" s="70" t="s">
        <v>608</v>
      </c>
      <c r="F338" s="124">
        <v>500000</v>
      </c>
    </row>
    <row r="339" spans="2:6" ht="139.5" customHeight="1" x14ac:dyDescent="0.2">
      <c r="B339" s="117"/>
      <c r="C339" s="118"/>
      <c r="D339" s="70" t="s">
        <v>1986</v>
      </c>
      <c r="E339" s="70" t="s">
        <v>1987</v>
      </c>
      <c r="F339" s="124"/>
    </row>
    <row r="340" spans="2:6" ht="15.75" customHeight="1" x14ac:dyDescent="0.2">
      <c r="B340" s="117" t="s">
        <v>86</v>
      </c>
      <c r="C340" s="118" t="s">
        <v>516</v>
      </c>
      <c r="D340" s="70" t="s">
        <v>611</v>
      </c>
      <c r="E340" s="70" t="s">
        <v>612</v>
      </c>
      <c r="F340" s="124">
        <v>500000</v>
      </c>
    </row>
    <row r="341" spans="2:6" ht="47.25" x14ac:dyDescent="0.2">
      <c r="B341" s="117"/>
      <c r="C341" s="118"/>
      <c r="D341" s="70" t="s">
        <v>613</v>
      </c>
      <c r="E341" s="70" t="s">
        <v>1209</v>
      </c>
      <c r="F341" s="124"/>
    </row>
    <row r="342" spans="2:6" x14ac:dyDescent="0.2">
      <c r="B342" s="71">
        <v>5</v>
      </c>
      <c r="C342" s="119" t="s">
        <v>615</v>
      </c>
      <c r="D342" s="119"/>
      <c r="E342" s="119"/>
      <c r="F342" s="85"/>
    </row>
    <row r="343" spans="2:6" ht="15.75" customHeight="1" x14ac:dyDescent="0.2">
      <c r="B343" s="117" t="s">
        <v>30</v>
      </c>
      <c r="C343" s="118" t="s">
        <v>13</v>
      </c>
      <c r="D343" s="70" t="s">
        <v>616</v>
      </c>
      <c r="E343" s="70" t="s">
        <v>617</v>
      </c>
      <c r="F343" s="124">
        <v>800000</v>
      </c>
    </row>
    <row r="344" spans="2:6" ht="63" x14ac:dyDescent="0.2">
      <c r="B344" s="117"/>
      <c r="C344" s="118"/>
      <c r="D344" s="70" t="s">
        <v>1988</v>
      </c>
      <c r="E344" s="70" t="s">
        <v>1211</v>
      </c>
      <c r="F344" s="124"/>
    </row>
    <row r="345" spans="2:6" ht="15.75" customHeight="1" x14ac:dyDescent="0.2">
      <c r="B345" s="117" t="s">
        <v>31</v>
      </c>
      <c r="C345" s="118" t="s">
        <v>13</v>
      </c>
      <c r="D345" s="70" t="s">
        <v>620</v>
      </c>
      <c r="E345" s="70" t="s">
        <v>57</v>
      </c>
      <c r="F345" s="124">
        <v>800000</v>
      </c>
    </row>
    <row r="346" spans="2:6" ht="47.25" x14ac:dyDescent="0.2">
      <c r="B346" s="117"/>
      <c r="C346" s="118"/>
      <c r="D346" s="70" t="s">
        <v>1212</v>
      </c>
      <c r="E346" s="70" t="s">
        <v>1213</v>
      </c>
      <c r="F346" s="124"/>
    </row>
    <row r="347" spans="2:6" ht="15.75" customHeight="1" x14ac:dyDescent="0.2">
      <c r="B347" s="117" t="s">
        <v>40</v>
      </c>
      <c r="C347" s="118" t="s">
        <v>13</v>
      </c>
      <c r="D347" s="70" t="s">
        <v>623</v>
      </c>
      <c r="E347" s="70" t="s">
        <v>624</v>
      </c>
      <c r="F347" s="124">
        <v>500000</v>
      </c>
    </row>
    <row r="348" spans="2:6" ht="31.5" x14ac:dyDescent="0.2">
      <c r="B348" s="117"/>
      <c r="C348" s="118"/>
      <c r="D348" s="70" t="s">
        <v>1772</v>
      </c>
      <c r="E348" s="70" t="s">
        <v>1773</v>
      </c>
      <c r="F348" s="124"/>
    </row>
    <row r="349" spans="2:6" ht="15.75" customHeight="1" x14ac:dyDescent="0.2">
      <c r="B349" s="117" t="s">
        <v>41</v>
      </c>
      <c r="C349" s="118" t="s">
        <v>708</v>
      </c>
      <c r="D349" s="70" t="s">
        <v>627</v>
      </c>
      <c r="E349" s="70" t="s">
        <v>628</v>
      </c>
      <c r="F349" s="124">
        <v>500000</v>
      </c>
    </row>
    <row r="350" spans="2:6" ht="31.5" x14ac:dyDescent="0.2">
      <c r="B350" s="117"/>
      <c r="C350" s="118"/>
      <c r="D350" s="70" t="s">
        <v>1668</v>
      </c>
      <c r="E350" s="70" t="s">
        <v>1774</v>
      </c>
      <c r="F350" s="124"/>
    </row>
    <row r="351" spans="2:6" ht="15.75" customHeight="1" x14ac:dyDescent="0.2">
      <c r="B351" s="117" t="s">
        <v>42</v>
      </c>
      <c r="C351" s="118" t="s">
        <v>13</v>
      </c>
      <c r="D351" s="70" t="s">
        <v>631</v>
      </c>
      <c r="E351" s="101" t="s">
        <v>632</v>
      </c>
      <c r="F351" s="124">
        <v>500000</v>
      </c>
    </row>
    <row r="352" spans="2:6" ht="63" x14ac:dyDescent="0.2">
      <c r="B352" s="117"/>
      <c r="C352" s="118"/>
      <c r="D352" s="70" t="s">
        <v>1669</v>
      </c>
      <c r="E352" s="70" t="s">
        <v>1989</v>
      </c>
      <c r="F352" s="124"/>
    </row>
    <row r="353" spans="2:6" ht="15.75" customHeight="1" x14ac:dyDescent="0.2">
      <c r="B353" s="117" t="s">
        <v>73</v>
      </c>
      <c r="C353" s="118" t="s">
        <v>516</v>
      </c>
      <c r="D353" s="70" t="s">
        <v>635</v>
      </c>
      <c r="E353" s="70" t="s">
        <v>636</v>
      </c>
      <c r="F353" s="124">
        <v>500000</v>
      </c>
    </row>
    <row r="354" spans="2:6" ht="31.5" x14ac:dyDescent="0.2">
      <c r="B354" s="117"/>
      <c r="C354" s="118"/>
      <c r="D354" s="70" t="s">
        <v>1218</v>
      </c>
      <c r="E354" s="70" t="s">
        <v>1219</v>
      </c>
      <c r="F354" s="124"/>
    </row>
    <row r="355" spans="2:6" ht="15.75" customHeight="1" x14ac:dyDescent="0.2">
      <c r="B355" s="117" t="s">
        <v>75</v>
      </c>
      <c r="C355" s="118" t="s">
        <v>516</v>
      </c>
      <c r="D355" s="70" t="s">
        <v>639</v>
      </c>
      <c r="E355" s="70" t="s">
        <v>640</v>
      </c>
      <c r="F355" s="124">
        <v>500000</v>
      </c>
    </row>
    <row r="356" spans="2:6" ht="31.5" x14ac:dyDescent="0.2">
      <c r="B356" s="117"/>
      <c r="C356" s="118"/>
      <c r="D356" s="70" t="s">
        <v>1220</v>
      </c>
      <c r="E356" s="70" t="s">
        <v>1221</v>
      </c>
      <c r="F356" s="124"/>
    </row>
    <row r="357" spans="2:6" ht="15.75" customHeight="1" x14ac:dyDescent="0.2">
      <c r="B357" s="117" t="s">
        <v>76</v>
      </c>
      <c r="C357" s="118" t="s">
        <v>516</v>
      </c>
      <c r="D357" s="70" t="s">
        <v>643</v>
      </c>
      <c r="E357" s="70" t="s">
        <v>644</v>
      </c>
      <c r="F357" s="124">
        <v>500000</v>
      </c>
    </row>
    <row r="358" spans="2:6" ht="31.5" x14ac:dyDescent="0.2">
      <c r="B358" s="117"/>
      <c r="C358" s="118"/>
      <c r="D358" s="70" t="s">
        <v>1222</v>
      </c>
      <c r="E358" s="70" t="s">
        <v>1223</v>
      </c>
      <c r="F358" s="124"/>
    </row>
    <row r="359" spans="2:6" ht="15.75" customHeight="1" x14ac:dyDescent="0.2">
      <c r="B359" s="117" t="s">
        <v>77</v>
      </c>
      <c r="C359" s="118" t="s">
        <v>516</v>
      </c>
      <c r="D359" s="70" t="s">
        <v>647</v>
      </c>
      <c r="E359" s="70" t="s">
        <v>648</v>
      </c>
      <c r="F359" s="124">
        <v>500000</v>
      </c>
    </row>
    <row r="360" spans="2:6" ht="31.5" x14ac:dyDescent="0.2">
      <c r="B360" s="117"/>
      <c r="C360" s="118"/>
      <c r="D360" s="70" t="s">
        <v>1990</v>
      </c>
      <c r="E360" s="70" t="s">
        <v>1670</v>
      </c>
      <c r="F360" s="124"/>
    </row>
    <row r="361" spans="2:6" ht="15.75" customHeight="1" x14ac:dyDescent="0.2">
      <c r="B361" s="117" t="s">
        <v>78</v>
      </c>
      <c r="C361" s="118" t="s">
        <v>516</v>
      </c>
      <c r="D361" s="70" t="s">
        <v>651</v>
      </c>
      <c r="E361" s="70" t="s">
        <v>652</v>
      </c>
      <c r="F361" s="124">
        <v>500000</v>
      </c>
    </row>
    <row r="362" spans="2:6" ht="31.5" x14ac:dyDescent="0.2">
      <c r="B362" s="117"/>
      <c r="C362" s="118"/>
      <c r="D362" s="70" t="s">
        <v>1226</v>
      </c>
      <c r="E362" s="70" t="s">
        <v>1991</v>
      </c>
      <c r="F362" s="124"/>
    </row>
    <row r="363" spans="2:6" x14ac:dyDescent="0.2">
      <c r="B363" s="117" t="s">
        <v>1563</v>
      </c>
      <c r="C363" s="117" t="s">
        <v>516</v>
      </c>
      <c r="D363" s="70" t="s">
        <v>655</v>
      </c>
      <c r="E363" s="70" t="s">
        <v>656</v>
      </c>
      <c r="F363" s="85"/>
    </row>
    <row r="364" spans="2:6" ht="47.25" x14ac:dyDescent="0.2">
      <c r="B364" s="117"/>
      <c r="C364" s="117"/>
      <c r="D364" s="70" t="s">
        <v>1562</v>
      </c>
      <c r="E364" s="70" t="s">
        <v>1671</v>
      </c>
      <c r="F364" s="85">
        <v>500000</v>
      </c>
    </row>
    <row r="365" spans="2:6" ht="15.75" customHeight="1" x14ac:dyDescent="0.2">
      <c r="B365" s="71">
        <v>6</v>
      </c>
      <c r="C365" s="119" t="s">
        <v>657</v>
      </c>
      <c r="D365" s="119"/>
      <c r="E365" s="119"/>
      <c r="F365" s="96"/>
    </row>
    <row r="366" spans="2:6" ht="15.75" customHeight="1" x14ac:dyDescent="0.2">
      <c r="B366" s="117" t="s">
        <v>43</v>
      </c>
      <c r="C366" s="118" t="s">
        <v>13</v>
      </c>
      <c r="D366" s="70" t="s">
        <v>658</v>
      </c>
      <c r="E366" s="70" t="s">
        <v>659</v>
      </c>
      <c r="F366" s="124">
        <v>1000000</v>
      </c>
    </row>
    <row r="367" spans="2:6" ht="31.5" x14ac:dyDescent="0.2">
      <c r="B367" s="117"/>
      <c r="C367" s="118"/>
      <c r="D367" s="70" t="s">
        <v>1672</v>
      </c>
      <c r="E367" s="70" t="s">
        <v>1673</v>
      </c>
      <c r="F367" s="124"/>
    </row>
    <row r="368" spans="2:6" ht="15.75" customHeight="1" x14ac:dyDescent="0.2">
      <c r="B368" s="117" t="s">
        <v>44</v>
      </c>
      <c r="C368" s="118" t="s">
        <v>13</v>
      </c>
      <c r="D368" s="70" t="s">
        <v>662</v>
      </c>
      <c r="E368" s="70" t="s">
        <v>663</v>
      </c>
      <c r="F368" s="124">
        <v>1000000</v>
      </c>
    </row>
    <row r="369" spans="2:6" ht="47.25" x14ac:dyDescent="0.2">
      <c r="B369" s="117"/>
      <c r="C369" s="118"/>
      <c r="D369" s="70" t="s">
        <v>1674</v>
      </c>
      <c r="E369" s="70" t="s">
        <v>1675</v>
      </c>
      <c r="F369" s="124"/>
    </row>
    <row r="370" spans="2:6" ht="15.75" customHeight="1" x14ac:dyDescent="0.2">
      <c r="B370" s="117" t="s">
        <v>45</v>
      </c>
      <c r="C370" s="118" t="s">
        <v>13</v>
      </c>
      <c r="D370" s="70" t="s">
        <v>666</v>
      </c>
      <c r="E370" s="70" t="s">
        <v>667</v>
      </c>
      <c r="F370" s="124">
        <v>500000</v>
      </c>
    </row>
    <row r="371" spans="2:6" ht="31.5" x14ac:dyDescent="0.2">
      <c r="B371" s="117"/>
      <c r="C371" s="118"/>
      <c r="D371" s="70" t="s">
        <v>1676</v>
      </c>
      <c r="E371" s="70" t="s">
        <v>1677</v>
      </c>
      <c r="F371" s="124"/>
    </row>
    <row r="372" spans="2:6" ht="15.75" customHeight="1" x14ac:dyDescent="0.2">
      <c r="B372" s="117" t="s">
        <v>46</v>
      </c>
      <c r="C372" s="118" t="s">
        <v>13</v>
      </c>
      <c r="D372" s="70" t="s">
        <v>670</v>
      </c>
      <c r="E372" s="70" t="s">
        <v>671</v>
      </c>
      <c r="F372" s="124">
        <v>500000</v>
      </c>
    </row>
    <row r="373" spans="2:6" ht="31.5" x14ac:dyDescent="0.2">
      <c r="B373" s="117"/>
      <c r="C373" s="118"/>
      <c r="D373" s="70" t="s">
        <v>1678</v>
      </c>
      <c r="E373" s="70" t="s">
        <v>1992</v>
      </c>
      <c r="F373" s="124"/>
    </row>
    <row r="374" spans="2:6" ht="15.75" customHeight="1" x14ac:dyDescent="0.2">
      <c r="B374" s="117" t="s">
        <v>47</v>
      </c>
      <c r="C374" s="118" t="s">
        <v>674</v>
      </c>
      <c r="D374" s="70" t="s">
        <v>675</v>
      </c>
      <c r="E374" s="70" t="s">
        <v>676</v>
      </c>
      <c r="F374" s="124">
        <v>700000</v>
      </c>
    </row>
    <row r="375" spans="2:6" ht="63" x14ac:dyDescent="0.2">
      <c r="B375" s="117"/>
      <c r="C375" s="118"/>
      <c r="D375" s="70" t="s">
        <v>1679</v>
      </c>
      <c r="E375" s="70" t="s">
        <v>1993</v>
      </c>
      <c r="F375" s="124"/>
    </row>
    <row r="376" spans="2:6" ht="15.75" customHeight="1" x14ac:dyDescent="0.2">
      <c r="B376" s="117" t="s">
        <v>79</v>
      </c>
      <c r="C376" s="118" t="s">
        <v>708</v>
      </c>
      <c r="D376" s="70" t="s">
        <v>679</v>
      </c>
      <c r="E376" s="70" t="s">
        <v>680</v>
      </c>
      <c r="F376" s="124">
        <v>500000</v>
      </c>
    </row>
    <row r="377" spans="2:6" ht="47.25" x14ac:dyDescent="0.2">
      <c r="B377" s="117"/>
      <c r="C377" s="118"/>
      <c r="D377" s="70" t="s">
        <v>1680</v>
      </c>
      <c r="E377" s="70" t="s">
        <v>1681</v>
      </c>
      <c r="F377" s="124"/>
    </row>
    <row r="378" spans="2:6" ht="15.75" customHeight="1" x14ac:dyDescent="0.2">
      <c r="B378" s="117" t="s">
        <v>80</v>
      </c>
      <c r="C378" s="118" t="s">
        <v>708</v>
      </c>
      <c r="D378" s="70" t="s">
        <v>683</v>
      </c>
      <c r="E378" s="70" t="s">
        <v>684</v>
      </c>
      <c r="F378" s="124">
        <v>500000</v>
      </c>
    </row>
    <row r="379" spans="2:6" ht="31.5" x14ac:dyDescent="0.2">
      <c r="B379" s="117"/>
      <c r="C379" s="118"/>
      <c r="D379" s="70" t="s">
        <v>1682</v>
      </c>
      <c r="E379" s="70" t="s">
        <v>1683</v>
      </c>
      <c r="F379" s="124"/>
    </row>
    <row r="380" spans="2:6" ht="15.75" customHeight="1" x14ac:dyDescent="0.2">
      <c r="B380" s="117" t="s">
        <v>81</v>
      </c>
      <c r="C380" s="118" t="s">
        <v>708</v>
      </c>
      <c r="D380" s="70" t="s">
        <v>687</v>
      </c>
      <c r="E380" s="70" t="s">
        <v>688</v>
      </c>
      <c r="F380" s="124">
        <v>500000</v>
      </c>
    </row>
    <row r="381" spans="2:6" ht="31.5" x14ac:dyDescent="0.2">
      <c r="B381" s="117"/>
      <c r="C381" s="118"/>
      <c r="D381" s="70" t="s">
        <v>1684</v>
      </c>
      <c r="E381" s="70" t="s">
        <v>1685</v>
      </c>
      <c r="F381" s="124"/>
    </row>
    <row r="382" spans="2:6" ht="15.75" customHeight="1" x14ac:dyDescent="0.2">
      <c r="B382" s="117" t="s">
        <v>82</v>
      </c>
      <c r="C382" s="118" t="s">
        <v>708</v>
      </c>
      <c r="D382" s="70" t="s">
        <v>691</v>
      </c>
      <c r="E382" s="70" t="s">
        <v>692</v>
      </c>
      <c r="F382" s="124">
        <v>500000</v>
      </c>
    </row>
    <row r="383" spans="2:6" ht="47.25" x14ac:dyDescent="0.2">
      <c r="B383" s="117"/>
      <c r="C383" s="118"/>
      <c r="D383" s="70" t="s">
        <v>1686</v>
      </c>
      <c r="E383" s="70" t="s">
        <v>1994</v>
      </c>
      <c r="F383" s="124"/>
    </row>
    <row r="384" spans="2:6" ht="15.75" customHeight="1" x14ac:dyDescent="0.2">
      <c r="B384" s="117" t="s">
        <v>83</v>
      </c>
      <c r="C384" s="118" t="s">
        <v>708</v>
      </c>
      <c r="D384" s="70" t="s">
        <v>695</v>
      </c>
      <c r="E384" s="70" t="s">
        <v>696</v>
      </c>
      <c r="F384" s="124">
        <v>500000</v>
      </c>
    </row>
    <row r="385" spans="2:6" ht="31.5" x14ac:dyDescent="0.2">
      <c r="B385" s="117"/>
      <c r="C385" s="118"/>
      <c r="D385" s="70" t="s">
        <v>1687</v>
      </c>
      <c r="E385" s="70" t="s">
        <v>1249</v>
      </c>
      <c r="F385" s="124"/>
    </row>
    <row r="386" spans="2:6" ht="15.75" customHeight="1" x14ac:dyDescent="0.2">
      <c r="B386" s="117" t="s">
        <v>84</v>
      </c>
      <c r="C386" s="118" t="s">
        <v>708</v>
      </c>
      <c r="D386" s="70" t="s">
        <v>699</v>
      </c>
      <c r="E386" s="70" t="s">
        <v>700</v>
      </c>
      <c r="F386" s="124">
        <v>500000</v>
      </c>
    </row>
    <row r="387" spans="2:6" ht="47.25" x14ac:dyDescent="0.2">
      <c r="B387" s="117"/>
      <c r="C387" s="118"/>
      <c r="D387" s="70" t="s">
        <v>1688</v>
      </c>
      <c r="E387" s="70" t="s">
        <v>1251</v>
      </c>
      <c r="F387" s="124"/>
    </row>
    <row r="388" spans="2:6" s="93" customFormat="1" x14ac:dyDescent="0.2">
      <c r="B388" s="71">
        <v>7</v>
      </c>
      <c r="C388" s="96" t="s">
        <v>703</v>
      </c>
      <c r="D388" s="96"/>
      <c r="E388" s="96"/>
      <c r="F388" s="96"/>
    </row>
    <row r="389" spans="2:6" ht="15.75" customHeight="1" x14ac:dyDescent="0.2">
      <c r="B389" s="117" t="s">
        <v>48</v>
      </c>
      <c r="C389" s="118" t="s">
        <v>13</v>
      </c>
      <c r="D389" s="70" t="s">
        <v>704</v>
      </c>
      <c r="E389" s="70" t="s">
        <v>705</v>
      </c>
      <c r="F389" s="124">
        <v>500000</v>
      </c>
    </row>
    <row r="390" spans="2:6" ht="31.5" x14ac:dyDescent="0.2">
      <c r="B390" s="117"/>
      <c r="C390" s="118"/>
      <c r="D390" s="70" t="s">
        <v>1689</v>
      </c>
      <c r="E390" s="70" t="s">
        <v>1690</v>
      </c>
      <c r="F390" s="124"/>
    </row>
    <row r="391" spans="2:6" ht="15.75" customHeight="1" x14ac:dyDescent="0.2">
      <c r="B391" s="117" t="s">
        <v>49</v>
      </c>
      <c r="C391" s="118" t="s">
        <v>708</v>
      </c>
      <c r="D391" s="70" t="s">
        <v>709</v>
      </c>
      <c r="E391" s="70" t="s">
        <v>710</v>
      </c>
      <c r="F391" s="124">
        <v>500000</v>
      </c>
    </row>
    <row r="392" spans="2:6" ht="31.5" x14ac:dyDescent="0.2">
      <c r="B392" s="117"/>
      <c r="C392" s="118"/>
      <c r="D392" s="70" t="s">
        <v>1691</v>
      </c>
      <c r="E392" s="70" t="s">
        <v>1775</v>
      </c>
      <c r="F392" s="124"/>
    </row>
    <row r="393" spans="2:6" ht="15.75" customHeight="1" x14ac:dyDescent="0.2">
      <c r="B393" s="117" t="s">
        <v>50</v>
      </c>
      <c r="C393" s="118" t="s">
        <v>13</v>
      </c>
      <c r="D393" s="70" t="s">
        <v>713</v>
      </c>
      <c r="E393" s="70" t="s">
        <v>555</v>
      </c>
      <c r="F393" s="124">
        <v>800000</v>
      </c>
    </row>
    <row r="394" spans="2:6" ht="31.5" x14ac:dyDescent="0.2">
      <c r="B394" s="117"/>
      <c r="C394" s="118"/>
      <c r="D394" s="70" t="s">
        <v>1692</v>
      </c>
      <c r="E394" s="70" t="s">
        <v>1693</v>
      </c>
      <c r="F394" s="124"/>
    </row>
    <row r="395" spans="2:6" ht="15.75" customHeight="1" x14ac:dyDescent="0.2">
      <c r="B395" s="117" t="s">
        <v>51</v>
      </c>
      <c r="C395" s="118" t="s">
        <v>13</v>
      </c>
      <c r="D395" s="70" t="s">
        <v>716</v>
      </c>
      <c r="E395" s="70" t="s">
        <v>717</v>
      </c>
      <c r="F395" s="124">
        <v>800000</v>
      </c>
    </row>
    <row r="396" spans="2:6" ht="31.5" x14ac:dyDescent="0.2">
      <c r="B396" s="117"/>
      <c r="C396" s="118"/>
      <c r="D396" s="70" t="s">
        <v>1258</v>
      </c>
      <c r="E396" s="70" t="s">
        <v>1259</v>
      </c>
      <c r="F396" s="124"/>
    </row>
    <row r="397" spans="2:6" ht="15.75" customHeight="1" x14ac:dyDescent="0.2">
      <c r="B397" s="117" t="s">
        <v>52</v>
      </c>
      <c r="C397" s="118" t="s">
        <v>708</v>
      </c>
      <c r="D397" s="70" t="s">
        <v>720</v>
      </c>
      <c r="E397" s="70" t="s">
        <v>721</v>
      </c>
      <c r="F397" s="124">
        <v>500000</v>
      </c>
    </row>
    <row r="398" spans="2:6" ht="31.5" x14ac:dyDescent="0.2">
      <c r="B398" s="117"/>
      <c r="C398" s="118"/>
      <c r="D398" s="70" t="s">
        <v>1260</v>
      </c>
      <c r="E398" s="70" t="s">
        <v>1694</v>
      </c>
      <c r="F398" s="124"/>
    </row>
    <row r="399" spans="2:6" ht="15.75" customHeight="1" x14ac:dyDescent="0.2">
      <c r="B399" s="117" t="s">
        <v>85</v>
      </c>
      <c r="C399" s="118" t="s">
        <v>13</v>
      </c>
      <c r="D399" s="70" t="s">
        <v>724</v>
      </c>
      <c r="E399" s="70" t="s">
        <v>555</v>
      </c>
      <c r="F399" s="124">
        <v>800000</v>
      </c>
    </row>
    <row r="400" spans="2:6" ht="31.5" x14ac:dyDescent="0.2">
      <c r="B400" s="117"/>
      <c r="C400" s="118"/>
      <c r="D400" s="70" t="s">
        <v>1695</v>
      </c>
      <c r="E400" s="70" t="s">
        <v>1696</v>
      </c>
      <c r="F400" s="124"/>
    </row>
    <row r="401" spans="2:6" ht="15.75" customHeight="1" x14ac:dyDescent="0.2">
      <c r="B401" s="117" t="s">
        <v>727</v>
      </c>
      <c r="C401" s="118" t="s">
        <v>13</v>
      </c>
      <c r="D401" s="70" t="s">
        <v>728</v>
      </c>
      <c r="E401" s="70" t="s">
        <v>729</v>
      </c>
      <c r="F401" s="124">
        <v>500000</v>
      </c>
    </row>
    <row r="402" spans="2:6" ht="47.25" x14ac:dyDescent="0.2">
      <c r="B402" s="117"/>
      <c r="C402" s="118"/>
      <c r="D402" s="70" t="s">
        <v>1995</v>
      </c>
      <c r="E402" s="70" t="s">
        <v>1265</v>
      </c>
      <c r="F402" s="124"/>
    </row>
    <row r="403" spans="2:6" ht="15.75" customHeight="1" x14ac:dyDescent="0.2">
      <c r="B403" s="117" t="s">
        <v>732</v>
      </c>
      <c r="C403" s="118" t="s">
        <v>708</v>
      </c>
      <c r="D403" s="70" t="s">
        <v>733</v>
      </c>
      <c r="E403" s="70" t="s">
        <v>734</v>
      </c>
      <c r="F403" s="124">
        <v>500000</v>
      </c>
    </row>
    <row r="404" spans="2:6" ht="31.5" x14ac:dyDescent="0.2">
      <c r="B404" s="117"/>
      <c r="C404" s="118"/>
      <c r="D404" s="70" t="s">
        <v>1266</v>
      </c>
      <c r="E404" s="70" t="s">
        <v>1267</v>
      </c>
      <c r="F404" s="124"/>
    </row>
    <row r="405" spans="2:6" ht="15.75" customHeight="1" x14ac:dyDescent="0.2">
      <c r="B405" s="117" t="s">
        <v>737</v>
      </c>
      <c r="C405" s="118" t="s">
        <v>738</v>
      </c>
      <c r="D405" s="70" t="s">
        <v>739</v>
      </c>
      <c r="E405" s="70" t="s">
        <v>740</v>
      </c>
      <c r="F405" s="124">
        <v>500000</v>
      </c>
    </row>
    <row r="406" spans="2:6" ht="31.5" x14ac:dyDescent="0.2">
      <c r="B406" s="117"/>
      <c r="C406" s="118"/>
      <c r="D406" s="70" t="s">
        <v>1268</v>
      </c>
      <c r="E406" s="70" t="s">
        <v>1269</v>
      </c>
      <c r="F406" s="124"/>
    </row>
    <row r="407" spans="2:6" ht="15.75" customHeight="1" x14ac:dyDescent="0.2">
      <c r="B407" s="117" t="s">
        <v>743</v>
      </c>
      <c r="C407" s="118" t="s">
        <v>738</v>
      </c>
      <c r="D407" s="70" t="s">
        <v>744</v>
      </c>
      <c r="E407" s="70" t="s">
        <v>745</v>
      </c>
      <c r="F407" s="124">
        <v>500000</v>
      </c>
    </row>
    <row r="408" spans="2:6" ht="31.5" x14ac:dyDescent="0.2">
      <c r="B408" s="117"/>
      <c r="C408" s="118"/>
      <c r="D408" s="70" t="s">
        <v>1270</v>
      </c>
      <c r="E408" s="70" t="s">
        <v>1271</v>
      </c>
      <c r="F408" s="124"/>
    </row>
    <row r="409" spans="2:6" ht="15.75" customHeight="1" x14ac:dyDescent="0.2">
      <c r="B409" s="117" t="s">
        <v>748</v>
      </c>
      <c r="C409" s="118" t="s">
        <v>738</v>
      </c>
      <c r="D409" s="70" t="s">
        <v>749</v>
      </c>
      <c r="E409" s="70" t="s">
        <v>624</v>
      </c>
      <c r="F409" s="124">
        <v>500000</v>
      </c>
    </row>
    <row r="410" spans="2:6" ht="31.5" x14ac:dyDescent="0.2">
      <c r="B410" s="117"/>
      <c r="C410" s="118"/>
      <c r="D410" s="70" t="s">
        <v>1272</v>
      </c>
      <c r="E410" s="70" t="s">
        <v>1273</v>
      </c>
      <c r="F410" s="124"/>
    </row>
    <row r="411" spans="2:6" ht="15.75" customHeight="1" x14ac:dyDescent="0.2">
      <c r="B411" s="117" t="s">
        <v>752</v>
      </c>
      <c r="C411" s="118" t="s">
        <v>13</v>
      </c>
      <c r="D411" s="70" t="s">
        <v>753</v>
      </c>
      <c r="E411" s="70" t="s">
        <v>754</v>
      </c>
      <c r="F411" s="124">
        <v>600000</v>
      </c>
    </row>
    <row r="412" spans="2:6" ht="47.25" x14ac:dyDescent="0.2">
      <c r="B412" s="117"/>
      <c r="C412" s="118"/>
      <c r="D412" s="70" t="s">
        <v>1776</v>
      </c>
      <c r="E412" s="70" t="s">
        <v>1697</v>
      </c>
      <c r="F412" s="124"/>
    </row>
    <row r="413" spans="2:6" ht="15.75" customHeight="1" x14ac:dyDescent="0.2">
      <c r="B413" s="117" t="s">
        <v>757</v>
      </c>
      <c r="C413" s="118" t="s">
        <v>738</v>
      </c>
      <c r="D413" s="70" t="s">
        <v>758</v>
      </c>
      <c r="E413" s="70" t="s">
        <v>759</v>
      </c>
      <c r="F413" s="124">
        <v>500000</v>
      </c>
    </row>
    <row r="414" spans="2:6" ht="31.5" x14ac:dyDescent="0.2">
      <c r="B414" s="117"/>
      <c r="C414" s="118"/>
      <c r="D414" s="70" t="s">
        <v>1276</v>
      </c>
      <c r="E414" s="70" t="s">
        <v>1277</v>
      </c>
      <c r="F414" s="124"/>
    </row>
    <row r="415" spans="2:6" ht="15.75" customHeight="1" x14ac:dyDescent="0.2">
      <c r="B415" s="117" t="s">
        <v>762</v>
      </c>
      <c r="C415" s="118" t="s">
        <v>738</v>
      </c>
      <c r="D415" s="70" t="s">
        <v>763</v>
      </c>
      <c r="E415" s="70" t="s">
        <v>74</v>
      </c>
      <c r="F415" s="124">
        <v>500000</v>
      </c>
    </row>
    <row r="416" spans="2:6" ht="31.5" x14ac:dyDescent="0.2">
      <c r="B416" s="117"/>
      <c r="C416" s="118"/>
      <c r="D416" s="70" t="s">
        <v>1278</v>
      </c>
      <c r="E416" s="70" t="s">
        <v>1996</v>
      </c>
      <c r="F416" s="124"/>
    </row>
    <row r="417" spans="2:6" ht="15.75" customHeight="1" x14ac:dyDescent="0.2">
      <c r="B417" s="117" t="s">
        <v>766</v>
      </c>
      <c r="C417" s="118" t="s">
        <v>13</v>
      </c>
      <c r="D417" s="70" t="s">
        <v>767</v>
      </c>
      <c r="E417" s="70" t="s">
        <v>768</v>
      </c>
      <c r="F417" s="124">
        <v>600000</v>
      </c>
    </row>
    <row r="418" spans="2:6" ht="31.5" x14ac:dyDescent="0.2">
      <c r="B418" s="117"/>
      <c r="C418" s="118"/>
      <c r="D418" s="70" t="s">
        <v>1698</v>
      </c>
      <c r="E418" s="70" t="s">
        <v>1699</v>
      </c>
      <c r="F418" s="124"/>
    </row>
    <row r="419" spans="2:6" ht="15.75" customHeight="1" x14ac:dyDescent="0.2">
      <c r="B419" s="117" t="s">
        <v>771</v>
      </c>
      <c r="C419" s="118" t="s">
        <v>13</v>
      </c>
      <c r="D419" s="70" t="s">
        <v>772</v>
      </c>
      <c r="E419" s="70" t="s">
        <v>486</v>
      </c>
      <c r="F419" s="124">
        <v>500000</v>
      </c>
    </row>
    <row r="420" spans="2:6" ht="31.5" x14ac:dyDescent="0.2">
      <c r="B420" s="117"/>
      <c r="C420" s="118"/>
      <c r="D420" s="70" t="s">
        <v>1777</v>
      </c>
      <c r="E420" s="70" t="s">
        <v>1778</v>
      </c>
      <c r="F420" s="124"/>
    </row>
    <row r="421" spans="2:6" ht="15.75" customHeight="1" x14ac:dyDescent="0.2">
      <c r="B421" s="117" t="s">
        <v>775</v>
      </c>
      <c r="C421" s="118" t="s">
        <v>13</v>
      </c>
      <c r="D421" s="70" t="s">
        <v>776</v>
      </c>
      <c r="E421" s="70" t="s">
        <v>777</v>
      </c>
      <c r="F421" s="124">
        <v>500000</v>
      </c>
    </row>
    <row r="422" spans="2:6" ht="31.5" x14ac:dyDescent="0.2">
      <c r="B422" s="117"/>
      <c r="C422" s="118"/>
      <c r="D422" s="70" t="s">
        <v>1700</v>
      </c>
      <c r="E422" s="70" t="s">
        <v>1997</v>
      </c>
      <c r="F422" s="124"/>
    </row>
    <row r="423" spans="2:6" ht="15.75" customHeight="1" x14ac:dyDescent="0.2">
      <c r="B423" s="71">
        <v>8</v>
      </c>
      <c r="C423" s="96" t="s">
        <v>255</v>
      </c>
      <c r="D423" s="96"/>
      <c r="E423" s="96"/>
      <c r="F423" s="85"/>
    </row>
    <row r="424" spans="2:6" ht="15.75" customHeight="1" x14ac:dyDescent="0.2">
      <c r="B424" s="117" t="s">
        <v>53</v>
      </c>
      <c r="C424" s="118" t="s">
        <v>13</v>
      </c>
      <c r="D424" s="70" t="s">
        <v>780</v>
      </c>
      <c r="E424" s="70" t="s">
        <v>781</v>
      </c>
      <c r="F424" s="124">
        <v>500000</v>
      </c>
    </row>
    <row r="425" spans="2:6" ht="31.5" x14ac:dyDescent="0.2">
      <c r="B425" s="117"/>
      <c r="C425" s="118"/>
      <c r="D425" s="70" t="s">
        <v>1998</v>
      </c>
      <c r="E425" s="70" t="s">
        <v>1701</v>
      </c>
      <c r="F425" s="124"/>
    </row>
    <row r="426" spans="2:6" ht="15.75" customHeight="1" x14ac:dyDescent="0.2">
      <c r="B426" s="117" t="s">
        <v>54</v>
      </c>
      <c r="C426" s="118" t="s">
        <v>13</v>
      </c>
      <c r="D426" s="70" t="s">
        <v>713</v>
      </c>
      <c r="E426" s="70" t="s">
        <v>784</v>
      </c>
      <c r="F426" s="124">
        <v>500000</v>
      </c>
    </row>
    <row r="427" spans="2:6" ht="31.5" x14ac:dyDescent="0.2">
      <c r="B427" s="117"/>
      <c r="C427" s="118"/>
      <c r="D427" s="70" t="s">
        <v>1702</v>
      </c>
      <c r="E427" s="70" t="s">
        <v>1703</v>
      </c>
      <c r="F427" s="124"/>
    </row>
    <row r="428" spans="2:6" ht="15.75" customHeight="1" x14ac:dyDescent="0.2">
      <c r="B428" s="117" t="s">
        <v>256</v>
      </c>
      <c r="C428" s="118" t="s">
        <v>13</v>
      </c>
      <c r="D428" s="70" t="s">
        <v>787</v>
      </c>
      <c r="E428" s="70" t="s">
        <v>788</v>
      </c>
      <c r="F428" s="124">
        <v>500000</v>
      </c>
    </row>
    <row r="429" spans="2:6" ht="31.5" x14ac:dyDescent="0.2">
      <c r="B429" s="117"/>
      <c r="C429" s="118"/>
      <c r="D429" s="70" t="s">
        <v>1288</v>
      </c>
      <c r="E429" s="70" t="s">
        <v>1704</v>
      </c>
      <c r="F429" s="124"/>
    </row>
    <row r="430" spans="2:6" ht="15.75" customHeight="1" x14ac:dyDescent="0.2">
      <c r="B430" s="117" t="s">
        <v>791</v>
      </c>
      <c r="C430" s="118" t="s">
        <v>516</v>
      </c>
      <c r="D430" s="70" t="s">
        <v>713</v>
      </c>
      <c r="E430" s="70" t="s">
        <v>784</v>
      </c>
      <c r="F430" s="124">
        <v>500000</v>
      </c>
    </row>
    <row r="431" spans="2:6" ht="31.5" x14ac:dyDescent="0.2">
      <c r="B431" s="117"/>
      <c r="C431" s="118"/>
      <c r="D431" s="70" t="s">
        <v>1705</v>
      </c>
      <c r="E431" s="70" t="s">
        <v>1291</v>
      </c>
      <c r="F431" s="124"/>
    </row>
    <row r="432" spans="2:6" ht="15.75" customHeight="1" x14ac:dyDescent="0.2">
      <c r="B432" s="117" t="s">
        <v>794</v>
      </c>
      <c r="C432" s="118" t="s">
        <v>516</v>
      </c>
      <c r="D432" s="70" t="s">
        <v>795</v>
      </c>
      <c r="E432" s="70" t="s">
        <v>636</v>
      </c>
      <c r="F432" s="124">
        <v>500000</v>
      </c>
    </row>
    <row r="433" spans="2:6" ht="47.25" x14ac:dyDescent="0.2">
      <c r="B433" s="117"/>
      <c r="C433" s="118"/>
      <c r="D433" s="70" t="s">
        <v>1706</v>
      </c>
      <c r="E433" s="70" t="s">
        <v>1707</v>
      </c>
      <c r="F433" s="124"/>
    </row>
    <row r="434" spans="2:6" ht="15.75" customHeight="1" x14ac:dyDescent="0.2">
      <c r="B434" s="117" t="s">
        <v>798</v>
      </c>
      <c r="C434" s="118" t="s">
        <v>708</v>
      </c>
      <c r="D434" s="70" t="s">
        <v>799</v>
      </c>
      <c r="E434" s="70" t="s">
        <v>800</v>
      </c>
      <c r="F434" s="124">
        <v>500000</v>
      </c>
    </row>
    <row r="435" spans="2:6" ht="31.5" x14ac:dyDescent="0.2">
      <c r="B435" s="117"/>
      <c r="C435" s="118"/>
      <c r="D435" s="70" t="s">
        <v>1708</v>
      </c>
      <c r="E435" s="70" t="s">
        <v>1709</v>
      </c>
      <c r="F435" s="124"/>
    </row>
    <row r="436" spans="2:6" ht="15.75" customHeight="1" x14ac:dyDescent="0.2">
      <c r="B436" s="117" t="s">
        <v>803</v>
      </c>
      <c r="C436" s="118" t="s">
        <v>516</v>
      </c>
      <c r="D436" s="70" t="s">
        <v>804</v>
      </c>
      <c r="E436" s="70" t="s">
        <v>805</v>
      </c>
      <c r="F436" s="124">
        <v>500000</v>
      </c>
    </row>
    <row r="437" spans="2:6" ht="31.5" x14ac:dyDescent="0.2">
      <c r="B437" s="117"/>
      <c r="C437" s="118"/>
      <c r="D437" s="70" t="s">
        <v>1779</v>
      </c>
      <c r="E437" s="70" t="s">
        <v>1710</v>
      </c>
      <c r="F437" s="124"/>
    </row>
    <row r="438" spans="2:6" ht="15.75" customHeight="1" x14ac:dyDescent="0.2">
      <c r="B438" s="117" t="s">
        <v>808</v>
      </c>
      <c r="C438" s="118" t="s">
        <v>516</v>
      </c>
      <c r="D438" s="70" t="s">
        <v>804</v>
      </c>
      <c r="E438" s="70" t="s">
        <v>809</v>
      </c>
      <c r="F438" s="124">
        <v>500000</v>
      </c>
    </row>
    <row r="439" spans="2:6" ht="31.5" x14ac:dyDescent="0.2">
      <c r="B439" s="117"/>
      <c r="C439" s="118"/>
      <c r="D439" s="70" t="s">
        <v>1780</v>
      </c>
      <c r="E439" s="70" t="s">
        <v>1781</v>
      </c>
      <c r="F439" s="124"/>
    </row>
    <row r="440" spans="2:6" ht="15.75" customHeight="1" x14ac:dyDescent="0.2">
      <c r="B440" s="117" t="s">
        <v>812</v>
      </c>
      <c r="C440" s="118" t="s">
        <v>516</v>
      </c>
      <c r="D440" s="70" t="s">
        <v>813</v>
      </c>
      <c r="E440" s="70" t="s">
        <v>814</v>
      </c>
      <c r="F440" s="124">
        <v>500000</v>
      </c>
    </row>
    <row r="441" spans="2:6" ht="31.5" x14ac:dyDescent="0.2">
      <c r="B441" s="117"/>
      <c r="C441" s="118"/>
      <c r="D441" s="70" t="s">
        <v>1711</v>
      </c>
      <c r="E441" s="70" t="s">
        <v>1712</v>
      </c>
      <c r="F441" s="124"/>
    </row>
    <row r="442" spans="2:6" ht="15.75" customHeight="1" x14ac:dyDescent="0.2">
      <c r="B442" s="117" t="s">
        <v>817</v>
      </c>
      <c r="C442" s="118" t="s">
        <v>516</v>
      </c>
      <c r="D442" s="70" t="s">
        <v>818</v>
      </c>
      <c r="E442" s="70" t="s">
        <v>819</v>
      </c>
      <c r="F442" s="124">
        <v>500000</v>
      </c>
    </row>
    <row r="443" spans="2:6" ht="47.25" x14ac:dyDescent="0.2">
      <c r="B443" s="117"/>
      <c r="C443" s="118"/>
      <c r="D443" s="70" t="s">
        <v>1713</v>
      </c>
      <c r="E443" s="70" t="s">
        <v>1714</v>
      </c>
      <c r="F443" s="124"/>
    </row>
    <row r="444" spans="2:6" ht="15.75" customHeight="1" x14ac:dyDescent="0.2">
      <c r="B444" s="117" t="s">
        <v>822</v>
      </c>
      <c r="C444" s="118" t="s">
        <v>516</v>
      </c>
      <c r="D444" s="70" t="s">
        <v>823</v>
      </c>
      <c r="E444" s="70" t="s">
        <v>824</v>
      </c>
      <c r="F444" s="124">
        <v>500000</v>
      </c>
    </row>
    <row r="445" spans="2:6" ht="31.5" x14ac:dyDescent="0.2">
      <c r="B445" s="117"/>
      <c r="C445" s="118"/>
      <c r="D445" s="70" t="s">
        <v>1782</v>
      </c>
      <c r="E445" s="70" t="s">
        <v>1999</v>
      </c>
      <c r="F445" s="124"/>
    </row>
    <row r="446" spans="2:6" ht="15.75" customHeight="1" x14ac:dyDescent="0.2">
      <c r="B446" s="117" t="s">
        <v>827</v>
      </c>
      <c r="C446" s="118" t="s">
        <v>516</v>
      </c>
      <c r="D446" s="70" t="s">
        <v>828</v>
      </c>
      <c r="E446" s="70" t="s">
        <v>829</v>
      </c>
      <c r="F446" s="124">
        <v>500000</v>
      </c>
    </row>
    <row r="447" spans="2:6" ht="31.5" x14ac:dyDescent="0.2">
      <c r="B447" s="117"/>
      <c r="C447" s="118"/>
      <c r="D447" s="70" t="s">
        <v>1783</v>
      </c>
      <c r="E447" s="70" t="s">
        <v>1784</v>
      </c>
      <c r="F447" s="124"/>
    </row>
    <row r="448" spans="2:6" ht="15.75" customHeight="1" x14ac:dyDescent="0.2">
      <c r="B448" s="117" t="s">
        <v>832</v>
      </c>
      <c r="C448" s="118" t="s">
        <v>13</v>
      </c>
      <c r="D448" s="70" t="s">
        <v>833</v>
      </c>
      <c r="E448" s="70" t="s">
        <v>1530</v>
      </c>
      <c r="F448" s="124">
        <v>500000</v>
      </c>
    </row>
    <row r="449" spans="2:6" ht="31.5" x14ac:dyDescent="0.2">
      <c r="B449" s="117"/>
      <c r="C449" s="118"/>
      <c r="D449" s="70" t="s">
        <v>2000</v>
      </c>
      <c r="E449" s="70" t="s">
        <v>2001</v>
      </c>
      <c r="F449" s="124"/>
    </row>
    <row r="450" spans="2:6" ht="15.75" customHeight="1" x14ac:dyDescent="0.2">
      <c r="B450" s="117" t="s">
        <v>837</v>
      </c>
      <c r="C450" s="118" t="s">
        <v>738</v>
      </c>
      <c r="D450" s="70" t="s">
        <v>838</v>
      </c>
      <c r="E450" s="70" t="s">
        <v>839</v>
      </c>
      <c r="F450" s="124">
        <v>500000</v>
      </c>
    </row>
    <row r="451" spans="2:6" ht="47.25" x14ac:dyDescent="0.2">
      <c r="B451" s="117"/>
      <c r="C451" s="118"/>
      <c r="D451" s="70" t="s">
        <v>1785</v>
      </c>
      <c r="E451" s="70" t="s">
        <v>1715</v>
      </c>
      <c r="F451" s="124"/>
    </row>
    <row r="452" spans="2:6" ht="15.75" customHeight="1" x14ac:dyDescent="0.2">
      <c r="B452" s="117" t="s">
        <v>842</v>
      </c>
      <c r="C452" s="118" t="s">
        <v>738</v>
      </c>
      <c r="D452" s="70" t="s">
        <v>843</v>
      </c>
      <c r="E452" s="70" t="s">
        <v>844</v>
      </c>
      <c r="F452" s="124">
        <v>500000</v>
      </c>
    </row>
    <row r="453" spans="2:6" ht="31.5" x14ac:dyDescent="0.2">
      <c r="B453" s="117"/>
      <c r="C453" s="118"/>
      <c r="D453" s="70" t="s">
        <v>1786</v>
      </c>
      <c r="E453" s="70" t="s">
        <v>1716</v>
      </c>
      <c r="F453" s="124"/>
    </row>
    <row r="454" spans="2:6" ht="15.75" customHeight="1" x14ac:dyDescent="0.2">
      <c r="B454" s="117" t="s">
        <v>847</v>
      </c>
      <c r="C454" s="118" t="s">
        <v>708</v>
      </c>
      <c r="D454" s="70" t="s">
        <v>848</v>
      </c>
      <c r="E454" s="70" t="s">
        <v>849</v>
      </c>
      <c r="F454" s="124">
        <v>500000</v>
      </c>
    </row>
    <row r="455" spans="2:6" ht="31.5" x14ac:dyDescent="0.2">
      <c r="B455" s="117"/>
      <c r="C455" s="118"/>
      <c r="D455" s="70" t="s">
        <v>1717</v>
      </c>
      <c r="E455" s="70" t="s">
        <v>1718</v>
      </c>
      <c r="F455" s="124"/>
    </row>
    <row r="456" spans="2:6" ht="15.75" customHeight="1" x14ac:dyDescent="0.2">
      <c r="B456" s="117" t="s">
        <v>852</v>
      </c>
      <c r="C456" s="118" t="s">
        <v>738</v>
      </c>
      <c r="D456" s="70" t="s">
        <v>853</v>
      </c>
      <c r="E456" s="70" t="s">
        <v>854</v>
      </c>
      <c r="F456" s="124">
        <v>500000</v>
      </c>
    </row>
    <row r="457" spans="2:6" ht="31.5" x14ac:dyDescent="0.2">
      <c r="B457" s="117"/>
      <c r="C457" s="118"/>
      <c r="D457" s="70" t="s">
        <v>1787</v>
      </c>
      <c r="E457" s="70" t="s">
        <v>1788</v>
      </c>
      <c r="F457" s="124"/>
    </row>
    <row r="458" spans="2:6" ht="15.75" customHeight="1" x14ac:dyDescent="0.2">
      <c r="B458" s="117" t="s">
        <v>857</v>
      </c>
      <c r="C458" s="118" t="s">
        <v>708</v>
      </c>
      <c r="D458" s="70" t="s">
        <v>858</v>
      </c>
      <c r="E458" s="70" t="s">
        <v>859</v>
      </c>
      <c r="F458" s="124">
        <v>500000</v>
      </c>
    </row>
    <row r="459" spans="2:6" ht="47.25" x14ac:dyDescent="0.2">
      <c r="B459" s="117"/>
      <c r="C459" s="118"/>
      <c r="D459" s="70" t="s">
        <v>1719</v>
      </c>
      <c r="E459" s="70" t="s">
        <v>1720</v>
      </c>
      <c r="F459" s="124"/>
    </row>
    <row r="460" spans="2:6" s="93" customFormat="1" x14ac:dyDescent="0.2">
      <c r="B460" s="71" t="s">
        <v>1542</v>
      </c>
      <c r="C460" s="119" t="s">
        <v>1558</v>
      </c>
      <c r="D460" s="119"/>
      <c r="E460" s="119"/>
      <c r="F460" s="108"/>
    </row>
    <row r="461" spans="2:6" ht="51.75" customHeight="1" x14ac:dyDescent="0.2">
      <c r="B461" s="71">
        <v>1</v>
      </c>
      <c r="C461" s="119" t="s">
        <v>1721</v>
      </c>
      <c r="D461" s="119"/>
      <c r="E461" s="119"/>
      <c r="F461" s="96"/>
    </row>
    <row r="462" spans="2:6" ht="31.5" x14ac:dyDescent="0.2">
      <c r="B462" s="70" t="s">
        <v>15</v>
      </c>
      <c r="C462" s="86" t="s">
        <v>1905</v>
      </c>
      <c r="D462" s="70" t="s">
        <v>1722</v>
      </c>
      <c r="E462" s="70" t="s">
        <v>1318</v>
      </c>
      <c r="F462" s="99">
        <v>3500000</v>
      </c>
    </row>
    <row r="463" spans="2:6" ht="31.5" x14ac:dyDescent="0.2">
      <c r="B463" s="70" t="s">
        <v>16</v>
      </c>
      <c r="C463" s="86" t="s">
        <v>1906</v>
      </c>
      <c r="D463" s="70" t="s">
        <v>1723</v>
      </c>
      <c r="E463" s="70" t="s">
        <v>1724</v>
      </c>
      <c r="F463" s="99">
        <v>3000000</v>
      </c>
    </row>
    <row r="464" spans="2:6" ht="31.5" x14ac:dyDescent="0.2">
      <c r="B464" s="70" t="s">
        <v>33</v>
      </c>
      <c r="C464" s="86" t="s">
        <v>1907</v>
      </c>
      <c r="D464" s="70" t="s">
        <v>1725</v>
      </c>
      <c r="E464" s="70" t="s">
        <v>1322</v>
      </c>
      <c r="F464" s="99">
        <v>2500000</v>
      </c>
    </row>
    <row r="465" spans="2:6" ht="32.25" customHeight="1" x14ac:dyDescent="0.2">
      <c r="B465" s="71">
        <v>2</v>
      </c>
      <c r="C465" s="119" t="s">
        <v>1726</v>
      </c>
      <c r="D465" s="119"/>
      <c r="E465" s="119"/>
      <c r="F465" s="96"/>
    </row>
    <row r="466" spans="2:6" ht="47.25" x14ac:dyDescent="0.2">
      <c r="B466" s="70"/>
      <c r="C466" s="86" t="s">
        <v>878</v>
      </c>
      <c r="D466" s="70" t="s">
        <v>1727</v>
      </c>
      <c r="E466" s="70" t="s">
        <v>1324</v>
      </c>
      <c r="F466" s="99">
        <v>5000000</v>
      </c>
    </row>
    <row r="467" spans="2:6" ht="36.75" customHeight="1" x14ac:dyDescent="0.2">
      <c r="B467" s="71">
        <v>3</v>
      </c>
      <c r="C467" s="119" t="s">
        <v>1728</v>
      </c>
      <c r="D467" s="119"/>
      <c r="E467" s="119"/>
      <c r="F467" s="96"/>
    </row>
    <row r="468" spans="2:6" ht="63" x14ac:dyDescent="0.2">
      <c r="B468" s="70"/>
      <c r="C468" s="86" t="s">
        <v>1908</v>
      </c>
      <c r="D468" s="70" t="s">
        <v>2002</v>
      </c>
      <c r="E468" s="70" t="s">
        <v>1326</v>
      </c>
      <c r="F468" s="99">
        <v>6000000</v>
      </c>
    </row>
    <row r="469" spans="2:6" ht="35.25" customHeight="1" x14ac:dyDescent="0.2">
      <c r="B469" s="71">
        <v>4</v>
      </c>
      <c r="C469" s="119" t="s">
        <v>1729</v>
      </c>
      <c r="D469" s="119"/>
      <c r="E469" s="119"/>
      <c r="F469" s="109"/>
    </row>
    <row r="470" spans="2:6" ht="31.5" x14ac:dyDescent="0.2">
      <c r="B470" s="70"/>
      <c r="C470" s="86" t="s">
        <v>1909</v>
      </c>
      <c r="D470" s="70" t="s">
        <v>931</v>
      </c>
      <c r="E470" s="70" t="s">
        <v>931</v>
      </c>
      <c r="F470" s="109">
        <v>1700000</v>
      </c>
    </row>
    <row r="471" spans="2:6" ht="31.9" customHeight="1" x14ac:dyDescent="0.2">
      <c r="B471" s="71">
        <v>5</v>
      </c>
      <c r="C471" s="119" t="s">
        <v>1730</v>
      </c>
      <c r="D471" s="119"/>
      <c r="E471" s="119"/>
      <c r="F471" s="109"/>
    </row>
    <row r="472" spans="2:6" ht="31.5" x14ac:dyDescent="0.2">
      <c r="B472" s="70" t="s">
        <v>30</v>
      </c>
      <c r="C472" s="86" t="s">
        <v>1909</v>
      </c>
      <c r="D472" s="70" t="s">
        <v>1327</v>
      </c>
      <c r="E472" s="70" t="s">
        <v>1328</v>
      </c>
      <c r="F472" s="110">
        <v>1500000</v>
      </c>
    </row>
    <row r="473" spans="2:6" ht="31.5" x14ac:dyDescent="0.2">
      <c r="B473" s="70" t="s">
        <v>31</v>
      </c>
      <c r="C473" s="86" t="s">
        <v>1909</v>
      </c>
      <c r="D473" s="70" t="s">
        <v>1329</v>
      </c>
      <c r="E473" s="70" t="s">
        <v>1330</v>
      </c>
      <c r="F473" s="110">
        <v>1700000</v>
      </c>
    </row>
    <row r="474" spans="2:6" ht="33.6" customHeight="1" x14ac:dyDescent="0.2">
      <c r="B474" s="71">
        <v>6</v>
      </c>
      <c r="C474" s="119" t="s">
        <v>1731</v>
      </c>
      <c r="D474" s="119"/>
      <c r="E474" s="119"/>
      <c r="F474" s="111"/>
    </row>
    <row r="475" spans="2:6" ht="31.5" x14ac:dyDescent="0.2">
      <c r="B475" s="70" t="s">
        <v>43</v>
      </c>
      <c r="C475" s="86" t="s">
        <v>1909</v>
      </c>
      <c r="D475" s="70" t="s">
        <v>1331</v>
      </c>
      <c r="E475" s="70" t="s">
        <v>1332</v>
      </c>
      <c r="F475" s="109">
        <v>1750000</v>
      </c>
    </row>
    <row r="476" spans="2:6" ht="31.5" x14ac:dyDescent="0.2">
      <c r="B476" s="70" t="s">
        <v>44</v>
      </c>
      <c r="C476" s="86" t="s">
        <v>1909</v>
      </c>
      <c r="D476" s="70" t="s">
        <v>1333</v>
      </c>
      <c r="E476" s="70" t="s">
        <v>1334</v>
      </c>
      <c r="F476" s="109">
        <v>1450000</v>
      </c>
    </row>
    <row r="477" spans="2:6" ht="31.5" x14ac:dyDescent="0.2">
      <c r="B477" s="70" t="s">
        <v>45</v>
      </c>
      <c r="C477" s="86" t="s">
        <v>1909</v>
      </c>
      <c r="D477" s="70" t="s">
        <v>1335</v>
      </c>
      <c r="E477" s="70" t="s">
        <v>1336</v>
      </c>
      <c r="F477" s="109">
        <v>1700000</v>
      </c>
    </row>
    <row r="478" spans="2:6" ht="31.5" x14ac:dyDescent="0.2">
      <c r="B478" s="70" t="s">
        <v>46</v>
      </c>
      <c r="C478" s="86" t="s">
        <v>1909</v>
      </c>
      <c r="D478" s="70" t="s">
        <v>1337</v>
      </c>
      <c r="E478" s="70" t="s">
        <v>1338</v>
      </c>
      <c r="F478" s="109">
        <v>1850000</v>
      </c>
    </row>
    <row r="479" spans="2:6" ht="38.450000000000003" customHeight="1" x14ac:dyDescent="0.2">
      <c r="B479" s="71">
        <v>7</v>
      </c>
      <c r="C479" s="119" t="s">
        <v>1732</v>
      </c>
      <c r="D479" s="119"/>
      <c r="E479" s="119"/>
      <c r="F479" s="111"/>
    </row>
    <row r="480" spans="2:6" ht="31.5" x14ac:dyDescent="0.2">
      <c r="B480" s="70" t="s">
        <v>48</v>
      </c>
      <c r="C480" s="86" t="s">
        <v>899</v>
      </c>
      <c r="D480" s="70" t="s">
        <v>1339</v>
      </c>
      <c r="E480" s="70" t="s">
        <v>1340</v>
      </c>
      <c r="F480" s="109">
        <v>3000000</v>
      </c>
    </row>
    <row r="481" spans="1:6" ht="31.5" x14ac:dyDescent="0.2">
      <c r="B481" s="70" t="s">
        <v>49</v>
      </c>
      <c r="C481" s="86" t="s">
        <v>1910</v>
      </c>
      <c r="D481" s="70" t="s">
        <v>1341</v>
      </c>
      <c r="E481" s="70" t="s">
        <v>1342</v>
      </c>
      <c r="F481" s="109">
        <v>3500000</v>
      </c>
    </row>
    <row r="482" spans="1:6" ht="34.9" customHeight="1" x14ac:dyDescent="0.2">
      <c r="B482" s="71">
        <v>8</v>
      </c>
      <c r="C482" s="119" t="s">
        <v>1733</v>
      </c>
      <c r="D482" s="119"/>
      <c r="E482" s="119"/>
      <c r="F482" s="111"/>
    </row>
    <row r="483" spans="1:6" ht="31.5" x14ac:dyDescent="0.2">
      <c r="B483" s="70" t="s">
        <v>53</v>
      </c>
      <c r="C483" s="86" t="s">
        <v>1909</v>
      </c>
      <c r="D483" s="70" t="s">
        <v>1343</v>
      </c>
      <c r="E483" s="70" t="s">
        <v>1344</v>
      </c>
      <c r="F483" s="109">
        <v>2800000</v>
      </c>
    </row>
    <row r="484" spans="1:6" ht="31.5" x14ac:dyDescent="0.2">
      <c r="B484" s="70" t="s">
        <v>54</v>
      </c>
      <c r="C484" s="86" t="s">
        <v>1910</v>
      </c>
      <c r="D484" s="70" t="s">
        <v>1345</v>
      </c>
      <c r="E484" s="70" t="s">
        <v>1346</v>
      </c>
      <c r="F484" s="109">
        <v>3000000</v>
      </c>
    </row>
    <row r="485" spans="1:6" x14ac:dyDescent="0.2">
      <c r="B485" s="71">
        <v>9</v>
      </c>
      <c r="C485" s="119" t="s">
        <v>968</v>
      </c>
      <c r="D485" s="119"/>
      <c r="E485" s="119"/>
      <c r="F485" s="109">
        <v>2500000</v>
      </c>
    </row>
    <row r="486" spans="1:6" x14ac:dyDescent="0.2">
      <c r="B486" s="71">
        <v>10</v>
      </c>
      <c r="C486" s="119" t="s">
        <v>1347</v>
      </c>
      <c r="D486" s="119"/>
      <c r="E486" s="119"/>
      <c r="F486" s="109">
        <v>1850000</v>
      </c>
    </row>
    <row r="487" spans="1:6" s="93" customFormat="1" x14ac:dyDescent="0.2">
      <c r="A487" s="93">
        <v>5</v>
      </c>
      <c r="B487" s="94" t="s">
        <v>12</v>
      </c>
      <c r="C487" s="112" t="s">
        <v>1564</v>
      </c>
      <c r="D487" s="112"/>
      <c r="E487" s="94"/>
      <c r="F487" s="104"/>
    </row>
    <row r="488" spans="1:6" x14ac:dyDescent="0.2">
      <c r="B488" s="71" t="s">
        <v>1537</v>
      </c>
      <c r="C488" s="119" t="s">
        <v>6</v>
      </c>
      <c r="D488" s="119"/>
      <c r="E488" s="119"/>
      <c r="F488" s="113"/>
    </row>
    <row r="489" spans="1:6" x14ac:dyDescent="0.2">
      <c r="B489" s="71">
        <v>1</v>
      </c>
      <c r="C489" s="119" t="s">
        <v>1353</v>
      </c>
      <c r="D489" s="119"/>
      <c r="E489" s="119"/>
      <c r="F489" s="113"/>
    </row>
    <row r="490" spans="1:6" x14ac:dyDescent="0.2">
      <c r="B490" s="101"/>
      <c r="C490" s="86" t="s">
        <v>32</v>
      </c>
      <c r="D490" s="70" t="s">
        <v>1354</v>
      </c>
      <c r="E490" s="70" t="s">
        <v>1355</v>
      </c>
      <c r="F490" s="113"/>
    </row>
    <row r="491" spans="1:6" x14ac:dyDescent="0.2">
      <c r="B491" s="70" t="s">
        <v>15</v>
      </c>
      <c r="C491" s="103" t="s">
        <v>1356</v>
      </c>
      <c r="D491" s="70" t="s">
        <v>1565</v>
      </c>
      <c r="E491" s="70"/>
      <c r="F491" s="113">
        <v>4000000</v>
      </c>
    </row>
    <row r="492" spans="1:6" ht="78.75" x14ac:dyDescent="0.2">
      <c r="B492" s="70" t="s">
        <v>16</v>
      </c>
      <c r="C492" s="103" t="s">
        <v>1356</v>
      </c>
      <c r="D492" s="70" t="s">
        <v>2003</v>
      </c>
      <c r="E492" s="70" t="s">
        <v>1359</v>
      </c>
      <c r="F492" s="113">
        <v>6000000</v>
      </c>
    </row>
    <row r="493" spans="1:6" ht="31.5" x14ac:dyDescent="0.2">
      <c r="B493" s="70" t="s">
        <v>33</v>
      </c>
      <c r="C493" s="103" t="s">
        <v>1356</v>
      </c>
      <c r="D493" s="114" t="s">
        <v>1360</v>
      </c>
      <c r="E493" s="70" t="s">
        <v>1361</v>
      </c>
      <c r="F493" s="113">
        <v>10000000</v>
      </c>
    </row>
    <row r="494" spans="1:6" ht="47.25" x14ac:dyDescent="0.2">
      <c r="B494" s="70" t="s">
        <v>20</v>
      </c>
      <c r="C494" s="86" t="s">
        <v>1362</v>
      </c>
      <c r="D494" s="70" t="s">
        <v>1805</v>
      </c>
      <c r="E494" s="70" t="s">
        <v>1364</v>
      </c>
      <c r="F494" s="113">
        <v>8000000</v>
      </c>
    </row>
    <row r="495" spans="1:6" ht="94.5" x14ac:dyDescent="0.2">
      <c r="B495" s="70" t="s">
        <v>34</v>
      </c>
      <c r="C495" s="103" t="s">
        <v>1365</v>
      </c>
      <c r="D495" s="70" t="s">
        <v>2057</v>
      </c>
      <c r="E495" s="70" t="s">
        <v>1367</v>
      </c>
      <c r="F495" s="113">
        <v>8000000</v>
      </c>
    </row>
    <row r="496" spans="1:6" x14ac:dyDescent="0.2">
      <c r="B496" s="70" t="s">
        <v>35</v>
      </c>
      <c r="C496" s="103" t="s">
        <v>1365</v>
      </c>
      <c r="D496" s="70" t="s">
        <v>2004</v>
      </c>
      <c r="E496" s="70" t="s">
        <v>1734</v>
      </c>
      <c r="F496" s="113">
        <v>8000000</v>
      </c>
    </row>
    <row r="497" spans="2:6" ht="47.25" x14ac:dyDescent="0.2">
      <c r="B497" s="70" t="s">
        <v>280</v>
      </c>
      <c r="C497" s="103" t="s">
        <v>1365</v>
      </c>
      <c r="D497" s="70" t="s">
        <v>2005</v>
      </c>
      <c r="E497" s="70" t="s">
        <v>1371</v>
      </c>
      <c r="F497" s="113">
        <v>7000000</v>
      </c>
    </row>
    <row r="498" spans="2:6" ht="31.5" x14ac:dyDescent="0.2">
      <c r="B498" s="70" t="s">
        <v>285</v>
      </c>
      <c r="C498" s="103" t="s">
        <v>1365</v>
      </c>
      <c r="D498" s="70" t="s">
        <v>1806</v>
      </c>
      <c r="E498" s="70" t="s">
        <v>1373</v>
      </c>
      <c r="F498" s="113">
        <v>6000000</v>
      </c>
    </row>
    <row r="499" spans="2:6" ht="63" x14ac:dyDescent="0.2">
      <c r="B499" s="70" t="s">
        <v>294</v>
      </c>
      <c r="C499" s="103" t="s">
        <v>1365</v>
      </c>
      <c r="D499" s="70" t="s">
        <v>1799</v>
      </c>
      <c r="E499" s="70" t="s">
        <v>1375</v>
      </c>
      <c r="F499" s="113">
        <v>5500000</v>
      </c>
    </row>
    <row r="500" spans="2:6" ht="31.5" x14ac:dyDescent="0.2">
      <c r="B500" s="70" t="s">
        <v>299</v>
      </c>
      <c r="C500" s="103" t="s">
        <v>1365</v>
      </c>
      <c r="D500" s="70" t="s">
        <v>2006</v>
      </c>
      <c r="E500" s="70" t="s">
        <v>1377</v>
      </c>
      <c r="F500" s="113">
        <v>5000000</v>
      </c>
    </row>
    <row r="501" spans="2:6" x14ac:dyDescent="0.2">
      <c r="B501" s="70" t="s">
        <v>304</v>
      </c>
      <c r="C501" s="103" t="s">
        <v>1365</v>
      </c>
      <c r="D501" s="70" t="s">
        <v>1378</v>
      </c>
      <c r="E501" s="70" t="s">
        <v>1379</v>
      </c>
      <c r="F501" s="113">
        <v>3000000</v>
      </c>
    </row>
    <row r="502" spans="2:6" x14ac:dyDescent="0.2">
      <c r="B502" s="71">
        <v>2</v>
      </c>
      <c r="C502" s="119" t="s">
        <v>1380</v>
      </c>
      <c r="D502" s="119"/>
      <c r="E502" s="119"/>
      <c r="F502" s="113"/>
    </row>
    <row r="503" spans="2:6" x14ac:dyDescent="0.2">
      <c r="B503" s="70"/>
      <c r="C503" s="86" t="s">
        <v>1381</v>
      </c>
      <c r="D503" s="70" t="s">
        <v>1382</v>
      </c>
      <c r="E503" s="70" t="s">
        <v>1383</v>
      </c>
      <c r="F503" s="113"/>
    </row>
    <row r="504" spans="2:6" ht="31.5" x14ac:dyDescent="0.2">
      <c r="B504" s="70" t="s">
        <v>22</v>
      </c>
      <c r="C504" s="86" t="s">
        <v>1384</v>
      </c>
      <c r="D504" s="70" t="s">
        <v>1800</v>
      </c>
      <c r="E504" s="70" t="s">
        <v>1386</v>
      </c>
      <c r="F504" s="113">
        <v>8000000</v>
      </c>
    </row>
    <row r="505" spans="2:6" ht="31.5" x14ac:dyDescent="0.2">
      <c r="B505" s="70" t="s">
        <v>23</v>
      </c>
      <c r="C505" s="103" t="s">
        <v>1387</v>
      </c>
      <c r="D505" s="70" t="s">
        <v>1807</v>
      </c>
      <c r="E505" s="70" t="s">
        <v>1389</v>
      </c>
      <c r="F505" s="113">
        <v>6000000</v>
      </c>
    </row>
    <row r="506" spans="2:6" ht="47.25" x14ac:dyDescent="0.2">
      <c r="B506" s="70" t="s">
        <v>24</v>
      </c>
      <c r="C506" s="103" t="s">
        <v>1387</v>
      </c>
      <c r="D506" s="70" t="s">
        <v>1808</v>
      </c>
      <c r="E506" s="70" t="s">
        <v>1391</v>
      </c>
      <c r="F506" s="113">
        <v>6000000</v>
      </c>
    </row>
    <row r="507" spans="2:6" ht="47.25" x14ac:dyDescent="0.2">
      <c r="B507" s="70" t="s">
        <v>25</v>
      </c>
      <c r="C507" s="103" t="s">
        <v>1392</v>
      </c>
      <c r="D507" s="70" t="s">
        <v>1809</v>
      </c>
      <c r="E507" s="70" t="s">
        <v>1394</v>
      </c>
      <c r="F507" s="113">
        <v>5000000</v>
      </c>
    </row>
    <row r="508" spans="2:6" ht="91.5" customHeight="1" x14ac:dyDescent="0.2">
      <c r="B508" s="70" t="s">
        <v>36</v>
      </c>
      <c r="C508" s="103" t="s">
        <v>1392</v>
      </c>
      <c r="D508" s="70" t="s">
        <v>1810</v>
      </c>
      <c r="E508" s="70" t="s">
        <v>1396</v>
      </c>
      <c r="F508" s="113">
        <v>5000000</v>
      </c>
    </row>
    <row r="509" spans="2:6" ht="47.25" x14ac:dyDescent="0.2">
      <c r="B509" s="70" t="s">
        <v>56</v>
      </c>
      <c r="C509" s="103" t="s">
        <v>1392</v>
      </c>
      <c r="D509" s="70" t="s">
        <v>1802</v>
      </c>
      <c r="E509" s="70" t="s">
        <v>1396</v>
      </c>
      <c r="F509" s="113">
        <v>5000000</v>
      </c>
    </row>
    <row r="510" spans="2:6" ht="63" x14ac:dyDescent="0.2">
      <c r="B510" s="70" t="s">
        <v>1548</v>
      </c>
      <c r="C510" s="86"/>
      <c r="D510" s="70"/>
      <c r="E510" s="70" t="s">
        <v>1811</v>
      </c>
      <c r="F510" s="113">
        <v>5000000</v>
      </c>
    </row>
    <row r="511" spans="2:6" x14ac:dyDescent="0.2">
      <c r="B511" s="70"/>
      <c r="C511" s="86" t="s">
        <v>1381</v>
      </c>
      <c r="D511" s="70"/>
      <c r="E511" s="70" t="s">
        <v>1801</v>
      </c>
      <c r="F511" s="113"/>
    </row>
    <row r="512" spans="2:6" x14ac:dyDescent="0.2">
      <c r="B512" s="70" t="s">
        <v>1549</v>
      </c>
      <c r="C512" s="103" t="s">
        <v>1362</v>
      </c>
      <c r="D512" s="70" t="s">
        <v>1400</v>
      </c>
      <c r="E512" s="70"/>
      <c r="F512" s="113">
        <v>5000000</v>
      </c>
    </row>
    <row r="513" spans="2:6" ht="90.6" customHeight="1" x14ac:dyDescent="0.2">
      <c r="B513" s="70" t="s">
        <v>1566</v>
      </c>
      <c r="C513" s="103" t="s">
        <v>1362</v>
      </c>
      <c r="D513" s="117" t="s">
        <v>1569</v>
      </c>
      <c r="E513" s="117"/>
      <c r="F513" s="113">
        <v>4000000</v>
      </c>
    </row>
    <row r="514" spans="2:6" ht="38.25" customHeight="1" x14ac:dyDescent="0.2">
      <c r="B514" s="70" t="s">
        <v>1567</v>
      </c>
      <c r="C514" s="86" t="s">
        <v>1362</v>
      </c>
      <c r="D514" s="117" t="s">
        <v>1735</v>
      </c>
      <c r="E514" s="117"/>
      <c r="F514" s="113">
        <v>4000000</v>
      </c>
    </row>
    <row r="515" spans="2:6" ht="63" customHeight="1" x14ac:dyDescent="0.2">
      <c r="B515" s="70" t="s">
        <v>1568</v>
      </c>
      <c r="C515" s="86" t="s">
        <v>1403</v>
      </c>
      <c r="D515" s="117" t="s">
        <v>2007</v>
      </c>
      <c r="E515" s="117"/>
      <c r="F515" s="113">
        <v>3500000</v>
      </c>
    </row>
    <row r="516" spans="2:6" ht="81" customHeight="1" x14ac:dyDescent="0.2">
      <c r="B516" s="70" t="s">
        <v>1570</v>
      </c>
      <c r="C516" s="103" t="s">
        <v>1405</v>
      </c>
      <c r="D516" s="117" t="s">
        <v>1736</v>
      </c>
      <c r="E516" s="117"/>
      <c r="F516" s="113">
        <v>3000000</v>
      </c>
    </row>
    <row r="517" spans="2:6" x14ac:dyDescent="0.2">
      <c r="B517" s="70" t="s">
        <v>1571</v>
      </c>
      <c r="C517" s="103" t="s">
        <v>1405</v>
      </c>
      <c r="D517" s="117" t="s">
        <v>1573</v>
      </c>
      <c r="E517" s="117"/>
      <c r="F517" s="113">
        <v>3500000</v>
      </c>
    </row>
    <row r="518" spans="2:6" x14ac:dyDescent="0.2">
      <c r="B518" s="70" t="s">
        <v>1572</v>
      </c>
      <c r="C518" s="103" t="s">
        <v>1405</v>
      </c>
      <c r="D518" s="117" t="s">
        <v>1574</v>
      </c>
      <c r="E518" s="117"/>
      <c r="F518" s="113">
        <v>3500000</v>
      </c>
    </row>
    <row r="519" spans="2:6" ht="86.25" customHeight="1" x14ac:dyDescent="0.2">
      <c r="B519" s="70" t="s">
        <v>1575</v>
      </c>
      <c r="C519" s="103" t="s">
        <v>1409</v>
      </c>
      <c r="D519" s="117" t="s">
        <v>2008</v>
      </c>
      <c r="E519" s="117"/>
      <c r="F519" s="113">
        <v>3000000</v>
      </c>
    </row>
    <row r="520" spans="2:6" ht="84" customHeight="1" x14ac:dyDescent="0.2">
      <c r="B520" s="70" t="s">
        <v>1576</v>
      </c>
      <c r="C520" s="103" t="s">
        <v>1409</v>
      </c>
      <c r="D520" s="117" t="s">
        <v>1737</v>
      </c>
      <c r="E520" s="117"/>
      <c r="F520" s="113">
        <v>2000000</v>
      </c>
    </row>
    <row r="521" spans="2:6" x14ac:dyDescent="0.2">
      <c r="B521" s="71">
        <v>3</v>
      </c>
      <c r="C521" s="119" t="s">
        <v>1412</v>
      </c>
      <c r="D521" s="118"/>
      <c r="E521" s="118"/>
      <c r="F521" s="113"/>
    </row>
    <row r="522" spans="2:6" x14ac:dyDescent="0.2">
      <c r="B522" s="70"/>
      <c r="C522" s="86" t="s">
        <v>1413</v>
      </c>
      <c r="D522" s="70" t="s">
        <v>1414</v>
      </c>
      <c r="E522" s="70" t="s">
        <v>1415</v>
      </c>
      <c r="F522" s="113"/>
    </row>
    <row r="523" spans="2:6" ht="47.25" customHeight="1" x14ac:dyDescent="0.2">
      <c r="B523" s="70" t="s">
        <v>17</v>
      </c>
      <c r="C523" s="103" t="s">
        <v>1416</v>
      </c>
      <c r="D523" s="117" t="s">
        <v>1738</v>
      </c>
      <c r="E523" s="117"/>
      <c r="F523" s="113">
        <v>2000000</v>
      </c>
    </row>
    <row r="524" spans="2:6" x14ac:dyDescent="0.2">
      <c r="B524" s="70" t="s">
        <v>26</v>
      </c>
      <c r="C524" s="103" t="s">
        <v>1416</v>
      </c>
      <c r="D524" s="117" t="s">
        <v>1577</v>
      </c>
      <c r="E524" s="117"/>
      <c r="F524" s="113">
        <v>2500000</v>
      </c>
    </row>
    <row r="525" spans="2:6" ht="41.25" customHeight="1" x14ac:dyDescent="0.2">
      <c r="B525" s="70" t="s">
        <v>18</v>
      </c>
      <c r="C525" s="103" t="s">
        <v>1419</v>
      </c>
      <c r="D525" s="117" t="s">
        <v>2009</v>
      </c>
      <c r="E525" s="117"/>
      <c r="F525" s="113">
        <v>2000000</v>
      </c>
    </row>
    <row r="526" spans="2:6" ht="78.75" customHeight="1" x14ac:dyDescent="0.2">
      <c r="B526" s="70" t="s">
        <v>58</v>
      </c>
      <c r="C526" s="103" t="s">
        <v>1419</v>
      </c>
      <c r="D526" s="117" t="s">
        <v>2010</v>
      </c>
      <c r="E526" s="117" t="s">
        <v>1422</v>
      </c>
      <c r="F526" s="113">
        <v>1500000</v>
      </c>
    </row>
    <row r="527" spans="2:6" x14ac:dyDescent="0.2">
      <c r="B527" s="70"/>
      <c r="C527" s="86" t="s">
        <v>1413</v>
      </c>
      <c r="D527" s="70" t="s">
        <v>1423</v>
      </c>
      <c r="E527" s="70" t="s">
        <v>1424</v>
      </c>
      <c r="F527" s="113"/>
    </row>
    <row r="528" spans="2:6" ht="54.75" customHeight="1" x14ac:dyDescent="0.2">
      <c r="B528" s="70" t="s">
        <v>37</v>
      </c>
      <c r="C528" s="86" t="s">
        <v>1405</v>
      </c>
      <c r="D528" s="70" t="s">
        <v>2011</v>
      </c>
      <c r="E528" s="70" t="s">
        <v>1578</v>
      </c>
      <c r="F528" s="113">
        <v>1500000</v>
      </c>
    </row>
    <row r="529" spans="2:6" x14ac:dyDescent="0.2">
      <c r="B529" s="71">
        <v>5</v>
      </c>
      <c r="C529" s="122" t="s">
        <v>1579</v>
      </c>
      <c r="D529" s="122"/>
      <c r="E529" s="122"/>
      <c r="F529" s="113"/>
    </row>
    <row r="530" spans="2:6" x14ac:dyDescent="0.2">
      <c r="B530" s="70"/>
      <c r="C530" s="86" t="s">
        <v>1428</v>
      </c>
      <c r="D530" s="70" t="s">
        <v>1429</v>
      </c>
      <c r="E530" s="70" t="s">
        <v>1430</v>
      </c>
      <c r="F530" s="113"/>
    </row>
    <row r="531" spans="2:6" ht="35.25" customHeight="1" x14ac:dyDescent="0.2">
      <c r="B531" s="70" t="s">
        <v>30</v>
      </c>
      <c r="C531" s="103" t="s">
        <v>1365</v>
      </c>
      <c r="D531" s="117" t="s">
        <v>1789</v>
      </c>
      <c r="E531" s="117"/>
      <c r="F531" s="113">
        <v>4000000</v>
      </c>
    </row>
    <row r="532" spans="2:6" ht="46.5" customHeight="1" x14ac:dyDescent="0.2">
      <c r="B532" s="70" t="s">
        <v>31</v>
      </c>
      <c r="C532" s="103" t="s">
        <v>1365</v>
      </c>
      <c r="D532" s="117" t="s">
        <v>1580</v>
      </c>
      <c r="E532" s="117"/>
      <c r="F532" s="113">
        <v>3500000</v>
      </c>
    </row>
    <row r="533" spans="2:6" ht="68.25" customHeight="1" x14ac:dyDescent="0.2">
      <c r="B533" s="70" t="s">
        <v>40</v>
      </c>
      <c r="C533" s="86" t="s">
        <v>1387</v>
      </c>
      <c r="D533" s="117" t="s">
        <v>2058</v>
      </c>
      <c r="E533" s="117" t="s">
        <v>1434</v>
      </c>
      <c r="F533" s="113">
        <v>3500000</v>
      </c>
    </row>
    <row r="534" spans="2:6" x14ac:dyDescent="0.2">
      <c r="B534" s="71" t="s">
        <v>1538</v>
      </c>
      <c r="C534" s="119" t="s">
        <v>14</v>
      </c>
      <c r="D534" s="119"/>
      <c r="E534" s="119"/>
      <c r="F534" s="113"/>
    </row>
    <row r="535" spans="2:6" x14ac:dyDescent="0.2">
      <c r="B535" s="71">
        <v>1</v>
      </c>
      <c r="C535" s="119" t="s">
        <v>1435</v>
      </c>
      <c r="D535" s="119"/>
      <c r="E535" s="119"/>
      <c r="F535" s="113"/>
    </row>
    <row r="536" spans="2:6" ht="172.5" customHeight="1" x14ac:dyDescent="0.2">
      <c r="B536" s="70" t="s">
        <v>15</v>
      </c>
      <c r="C536" s="86" t="s">
        <v>1436</v>
      </c>
      <c r="D536" s="70" t="s">
        <v>2012</v>
      </c>
      <c r="E536" s="70" t="s">
        <v>2013</v>
      </c>
      <c r="F536" s="113">
        <v>1000000</v>
      </c>
    </row>
    <row r="537" spans="2:6" ht="123.75" customHeight="1" x14ac:dyDescent="0.2">
      <c r="B537" s="70" t="s">
        <v>16</v>
      </c>
      <c r="C537" s="86" t="s">
        <v>1439</v>
      </c>
      <c r="D537" s="70" t="s">
        <v>2014</v>
      </c>
      <c r="E537" s="70" t="s">
        <v>2015</v>
      </c>
      <c r="F537" s="113">
        <v>800000</v>
      </c>
    </row>
    <row r="538" spans="2:6" x14ac:dyDescent="0.2">
      <c r="B538" s="71">
        <v>2</v>
      </c>
      <c r="C538" s="119" t="s">
        <v>1442</v>
      </c>
      <c r="D538" s="119"/>
      <c r="E538" s="119"/>
      <c r="F538" s="113"/>
    </row>
    <row r="539" spans="2:6" ht="141.75" x14ac:dyDescent="0.2">
      <c r="B539" s="70" t="s">
        <v>22</v>
      </c>
      <c r="C539" s="86" t="s">
        <v>1436</v>
      </c>
      <c r="D539" s="70" t="s">
        <v>2016</v>
      </c>
      <c r="E539" s="70" t="s">
        <v>2017</v>
      </c>
      <c r="F539" s="113">
        <v>1200000</v>
      </c>
    </row>
    <row r="540" spans="2:6" ht="94.5" x14ac:dyDescent="0.2">
      <c r="B540" s="70" t="s">
        <v>23</v>
      </c>
      <c r="C540" s="86" t="s">
        <v>1439</v>
      </c>
      <c r="D540" s="70" t="s">
        <v>2018</v>
      </c>
      <c r="E540" s="70" t="s">
        <v>1813</v>
      </c>
      <c r="F540" s="113">
        <v>900000</v>
      </c>
    </row>
    <row r="541" spans="2:6" x14ac:dyDescent="0.2">
      <c r="B541" s="71">
        <v>3</v>
      </c>
      <c r="C541" s="119" t="s">
        <v>1365</v>
      </c>
      <c r="D541" s="119"/>
      <c r="E541" s="119"/>
      <c r="F541" s="113"/>
    </row>
    <row r="542" spans="2:6" ht="78.75" x14ac:dyDescent="0.2">
      <c r="B542" s="70" t="s">
        <v>17</v>
      </c>
      <c r="C542" s="86" t="s">
        <v>1436</v>
      </c>
      <c r="D542" s="70" t="s">
        <v>2019</v>
      </c>
      <c r="E542" s="70" t="s">
        <v>2020</v>
      </c>
      <c r="F542" s="113">
        <v>1500000</v>
      </c>
    </row>
    <row r="543" spans="2:6" ht="78.75" x14ac:dyDescent="0.2">
      <c r="B543" s="70" t="s">
        <v>26</v>
      </c>
      <c r="C543" s="86" t="s">
        <v>1439</v>
      </c>
      <c r="D543" s="70" t="s">
        <v>2021</v>
      </c>
      <c r="E543" s="70" t="s">
        <v>2022</v>
      </c>
      <c r="F543" s="113">
        <v>1000000</v>
      </c>
    </row>
    <row r="544" spans="2:6" x14ac:dyDescent="0.2">
      <c r="B544" s="71">
        <v>4</v>
      </c>
      <c r="C544" s="119" t="s">
        <v>1362</v>
      </c>
      <c r="D544" s="119"/>
      <c r="E544" s="119"/>
      <c r="F544" s="113"/>
    </row>
    <row r="545" spans="2:6" ht="110.25" x14ac:dyDescent="0.2">
      <c r="B545" s="70" t="s">
        <v>27</v>
      </c>
      <c r="C545" s="86" t="s">
        <v>1436</v>
      </c>
      <c r="D545" s="70" t="s">
        <v>2023</v>
      </c>
      <c r="E545" s="70" t="s">
        <v>2024</v>
      </c>
      <c r="F545" s="113">
        <v>1200000</v>
      </c>
    </row>
    <row r="546" spans="2:6" ht="94.5" x14ac:dyDescent="0.2">
      <c r="B546" s="70" t="s">
        <v>28</v>
      </c>
      <c r="C546" s="86" t="s">
        <v>1439</v>
      </c>
      <c r="D546" s="70" t="s">
        <v>2025</v>
      </c>
      <c r="E546" s="70" t="s">
        <v>1911</v>
      </c>
      <c r="F546" s="113">
        <v>900000</v>
      </c>
    </row>
    <row r="547" spans="2:6" x14ac:dyDescent="0.2">
      <c r="B547" s="71">
        <v>5</v>
      </c>
      <c r="C547" s="119" t="s">
        <v>1356</v>
      </c>
      <c r="D547" s="119"/>
      <c r="E547" s="119"/>
      <c r="F547" s="113"/>
    </row>
    <row r="548" spans="2:6" ht="157.5" x14ac:dyDescent="0.2">
      <c r="B548" s="70" t="s">
        <v>30</v>
      </c>
      <c r="C548" s="86" t="s">
        <v>1436</v>
      </c>
      <c r="D548" s="70" t="s">
        <v>2026</v>
      </c>
      <c r="E548" s="70" t="s">
        <v>2027</v>
      </c>
      <c r="F548" s="113">
        <v>1300000</v>
      </c>
    </row>
    <row r="549" spans="2:6" ht="78.75" x14ac:dyDescent="0.2">
      <c r="B549" s="70" t="s">
        <v>31</v>
      </c>
      <c r="C549" s="86" t="s">
        <v>1439</v>
      </c>
      <c r="D549" s="70" t="s">
        <v>2028</v>
      </c>
      <c r="E549" s="70" t="s">
        <v>1912</v>
      </c>
      <c r="F549" s="113">
        <v>1000000</v>
      </c>
    </row>
    <row r="550" spans="2:6" ht="31.5" x14ac:dyDescent="0.2">
      <c r="B550" s="70" t="s">
        <v>40</v>
      </c>
      <c r="C550" s="86" t="s">
        <v>1459</v>
      </c>
      <c r="D550" s="70" t="s">
        <v>1913</v>
      </c>
      <c r="E550" s="70" t="s">
        <v>1461</v>
      </c>
      <c r="F550" s="113">
        <v>2000000</v>
      </c>
    </row>
    <row r="551" spans="2:6" x14ac:dyDescent="0.2">
      <c r="B551" s="71">
        <v>6</v>
      </c>
      <c r="C551" s="119" t="s">
        <v>1403</v>
      </c>
      <c r="D551" s="119"/>
      <c r="E551" s="119"/>
      <c r="F551" s="113"/>
    </row>
    <row r="552" spans="2:6" ht="141.75" x14ac:dyDescent="0.2">
      <c r="B552" s="70" t="s">
        <v>43</v>
      </c>
      <c r="C552" s="86" t="s">
        <v>1462</v>
      </c>
      <c r="D552" s="70" t="s">
        <v>2029</v>
      </c>
      <c r="E552" s="70" t="s">
        <v>2030</v>
      </c>
      <c r="F552" s="113">
        <v>1200000</v>
      </c>
    </row>
    <row r="553" spans="2:6" ht="110.25" x14ac:dyDescent="0.2">
      <c r="B553" s="70" t="s">
        <v>44</v>
      </c>
      <c r="C553" s="86" t="s">
        <v>1465</v>
      </c>
      <c r="D553" s="70"/>
      <c r="E553" s="70" t="s">
        <v>1914</v>
      </c>
      <c r="F553" s="113">
        <v>900000</v>
      </c>
    </row>
    <row r="554" spans="2:6" x14ac:dyDescent="0.2">
      <c r="B554" s="71">
        <v>7</v>
      </c>
      <c r="C554" s="119" t="s">
        <v>1416</v>
      </c>
      <c r="D554" s="119"/>
      <c r="E554" s="119"/>
      <c r="F554" s="113"/>
    </row>
    <row r="555" spans="2:6" ht="78.75" x14ac:dyDescent="0.2">
      <c r="B555" s="70" t="s">
        <v>48</v>
      </c>
      <c r="C555" s="86" t="s">
        <v>1462</v>
      </c>
      <c r="D555" s="70" t="s">
        <v>2031</v>
      </c>
      <c r="E555" s="70" t="s">
        <v>1915</v>
      </c>
      <c r="F555" s="113">
        <v>1200000</v>
      </c>
    </row>
    <row r="556" spans="2:6" ht="189" x14ac:dyDescent="0.2">
      <c r="B556" s="70" t="s">
        <v>49</v>
      </c>
      <c r="C556" s="86" t="s">
        <v>1469</v>
      </c>
      <c r="D556" s="70" t="s">
        <v>2032</v>
      </c>
      <c r="E556" s="70" t="s">
        <v>2033</v>
      </c>
      <c r="F556" s="113">
        <v>800000</v>
      </c>
    </row>
    <row r="557" spans="2:6" x14ac:dyDescent="0.2">
      <c r="B557" s="71">
        <v>8</v>
      </c>
      <c r="C557" s="119" t="s">
        <v>1472</v>
      </c>
      <c r="D557" s="119"/>
      <c r="E557" s="119"/>
      <c r="F557" s="113"/>
    </row>
    <row r="558" spans="2:6" ht="78.75" x14ac:dyDescent="0.2">
      <c r="B558" s="70" t="s">
        <v>53</v>
      </c>
      <c r="C558" s="86" t="s">
        <v>1436</v>
      </c>
      <c r="D558" s="70" t="s">
        <v>2034</v>
      </c>
      <c r="E558" s="70" t="s">
        <v>2035</v>
      </c>
      <c r="F558" s="113">
        <v>1100000</v>
      </c>
    </row>
    <row r="559" spans="2:6" ht="141.75" x14ac:dyDescent="0.2">
      <c r="B559" s="70" t="s">
        <v>54</v>
      </c>
      <c r="C559" s="86" t="s">
        <v>1439</v>
      </c>
      <c r="D559" s="70" t="s">
        <v>2036</v>
      </c>
      <c r="E559" s="70" t="s">
        <v>2037</v>
      </c>
      <c r="F559" s="113">
        <v>800000</v>
      </c>
    </row>
    <row r="560" spans="2:6" x14ac:dyDescent="0.2">
      <c r="B560" s="71">
        <v>9</v>
      </c>
      <c r="C560" s="119" t="s">
        <v>1419</v>
      </c>
      <c r="D560" s="119"/>
      <c r="E560" s="119"/>
      <c r="F560" s="113"/>
    </row>
    <row r="561" spans="2:6" ht="47.25" x14ac:dyDescent="0.2">
      <c r="B561" s="70" t="s">
        <v>2040</v>
      </c>
      <c r="C561" s="86" t="s">
        <v>1462</v>
      </c>
      <c r="D561" s="70" t="s">
        <v>1812</v>
      </c>
      <c r="E561" s="70" t="s">
        <v>1814</v>
      </c>
      <c r="F561" s="113">
        <v>1100000</v>
      </c>
    </row>
    <row r="562" spans="2:6" ht="126" x14ac:dyDescent="0.2">
      <c r="B562" s="70" t="s">
        <v>2041</v>
      </c>
      <c r="C562" s="86" t="s">
        <v>1439</v>
      </c>
      <c r="D562" s="70" t="s">
        <v>2038</v>
      </c>
      <c r="E562" s="70" t="s">
        <v>2039</v>
      </c>
      <c r="F562" s="113">
        <v>800000</v>
      </c>
    </row>
    <row r="563" spans="2:6" ht="39.75" customHeight="1" x14ac:dyDescent="0.2">
      <c r="B563" s="71" t="s">
        <v>1542</v>
      </c>
      <c r="C563" s="118" t="s">
        <v>898</v>
      </c>
      <c r="D563" s="118"/>
      <c r="E563" s="118"/>
      <c r="F563" s="113"/>
    </row>
    <row r="564" spans="2:6" ht="15.75" customHeight="1" x14ac:dyDescent="0.2">
      <c r="B564" s="71" t="s">
        <v>1543</v>
      </c>
      <c r="C564" s="119" t="s">
        <v>1481</v>
      </c>
      <c r="D564" s="119"/>
      <c r="E564" s="119"/>
      <c r="F564" s="97"/>
    </row>
    <row r="565" spans="2:6" x14ac:dyDescent="0.2">
      <c r="B565" s="71">
        <v>1</v>
      </c>
      <c r="C565" s="119" t="s">
        <v>1739</v>
      </c>
      <c r="D565" s="119"/>
      <c r="E565" s="119"/>
      <c r="F565" s="97"/>
    </row>
    <row r="566" spans="2:6" ht="31.5" x14ac:dyDescent="0.2">
      <c r="B566" s="70"/>
      <c r="C566" s="86" t="s">
        <v>1483</v>
      </c>
      <c r="D566" s="70" t="s">
        <v>1790</v>
      </c>
      <c r="E566" s="70" t="s">
        <v>1740</v>
      </c>
      <c r="F566" s="113">
        <v>2350000</v>
      </c>
    </row>
    <row r="567" spans="2:6" x14ac:dyDescent="0.2">
      <c r="B567" s="71">
        <v>2</v>
      </c>
      <c r="C567" s="119" t="s">
        <v>1741</v>
      </c>
      <c r="D567" s="119"/>
      <c r="E567" s="119"/>
      <c r="F567" s="97"/>
    </row>
    <row r="568" spans="2:6" ht="31.5" x14ac:dyDescent="0.2">
      <c r="B568" s="70"/>
      <c r="C568" s="86" t="s">
        <v>1909</v>
      </c>
      <c r="D568" s="70" t="s">
        <v>1791</v>
      </c>
      <c r="E568" s="70" t="s">
        <v>1742</v>
      </c>
      <c r="F568" s="113">
        <v>3000000</v>
      </c>
    </row>
    <row r="569" spans="2:6" x14ac:dyDescent="0.2">
      <c r="B569" s="71">
        <v>3</v>
      </c>
      <c r="C569" s="119" t="s">
        <v>1743</v>
      </c>
      <c r="D569" s="119"/>
      <c r="E569" s="119"/>
      <c r="F569" s="113"/>
    </row>
    <row r="570" spans="2:6" ht="31.5" x14ac:dyDescent="0.2">
      <c r="B570" s="70"/>
      <c r="C570" s="86" t="s">
        <v>1909</v>
      </c>
      <c r="D570" s="70" t="s">
        <v>1792</v>
      </c>
      <c r="E570" s="70" t="s">
        <v>1744</v>
      </c>
      <c r="F570" s="113">
        <v>900000</v>
      </c>
    </row>
    <row r="571" spans="2:6" x14ac:dyDescent="0.2">
      <c r="B571" s="71">
        <v>4</v>
      </c>
      <c r="C571" s="119" t="s">
        <v>1745</v>
      </c>
      <c r="D571" s="119"/>
      <c r="E571" s="119"/>
      <c r="F571" s="113"/>
    </row>
    <row r="572" spans="2:6" ht="31.5" x14ac:dyDescent="0.2">
      <c r="B572" s="70" t="s">
        <v>27</v>
      </c>
      <c r="C572" s="86" t="s">
        <v>1909</v>
      </c>
      <c r="D572" s="70" t="s">
        <v>1793</v>
      </c>
      <c r="E572" s="70" t="s">
        <v>1746</v>
      </c>
      <c r="F572" s="113">
        <v>3250000</v>
      </c>
    </row>
    <row r="573" spans="2:6" ht="31.5" x14ac:dyDescent="0.2">
      <c r="B573" s="70" t="s">
        <v>28</v>
      </c>
      <c r="C573" s="86" t="s">
        <v>1909</v>
      </c>
      <c r="D573" s="70" t="s">
        <v>1794</v>
      </c>
      <c r="E573" s="70" t="s">
        <v>1747</v>
      </c>
      <c r="F573" s="113">
        <v>3250000</v>
      </c>
    </row>
    <row r="574" spans="2:6" x14ac:dyDescent="0.2">
      <c r="B574" s="71">
        <v>5</v>
      </c>
      <c r="C574" s="119" t="s">
        <v>1748</v>
      </c>
      <c r="D574" s="119"/>
      <c r="E574" s="119"/>
      <c r="F574" s="97"/>
    </row>
    <row r="575" spans="2:6" ht="31.5" x14ac:dyDescent="0.2">
      <c r="B575" s="70"/>
      <c r="C575" s="86" t="s">
        <v>1483</v>
      </c>
      <c r="D575" s="70" t="s">
        <v>1795</v>
      </c>
      <c r="E575" s="70" t="s">
        <v>1798</v>
      </c>
      <c r="F575" s="113">
        <v>3250000</v>
      </c>
    </row>
    <row r="576" spans="2:6" ht="36.75" customHeight="1" x14ac:dyDescent="0.2">
      <c r="B576" s="71">
        <v>6</v>
      </c>
      <c r="C576" s="119" t="s">
        <v>1749</v>
      </c>
      <c r="D576" s="119"/>
      <c r="E576" s="119"/>
      <c r="F576" s="97"/>
    </row>
    <row r="577" spans="2:6" ht="31.5" x14ac:dyDescent="0.2">
      <c r="B577" s="70" t="s">
        <v>43</v>
      </c>
      <c r="C577" s="86" t="s">
        <v>1483</v>
      </c>
      <c r="D577" s="70" t="s">
        <v>1796</v>
      </c>
      <c r="E577" s="70" t="s">
        <v>1504</v>
      </c>
      <c r="F577" s="113">
        <v>6500000</v>
      </c>
    </row>
    <row r="578" spans="2:6" ht="47.25" x14ac:dyDescent="0.2">
      <c r="B578" s="70" t="s">
        <v>44</v>
      </c>
      <c r="C578" s="86" t="s">
        <v>1483</v>
      </c>
      <c r="D578" s="70" t="s">
        <v>1797</v>
      </c>
      <c r="E578" s="70" t="s">
        <v>1803</v>
      </c>
      <c r="F578" s="113">
        <v>5500000</v>
      </c>
    </row>
    <row r="579" spans="2:6" ht="31.5" x14ac:dyDescent="0.2">
      <c r="B579" s="70" t="s">
        <v>45</v>
      </c>
      <c r="C579" s="86" t="s">
        <v>1483</v>
      </c>
      <c r="D579" s="70" t="s">
        <v>1507</v>
      </c>
      <c r="E579" s="70" t="s">
        <v>1804</v>
      </c>
      <c r="F579" s="113">
        <v>5500000</v>
      </c>
    </row>
    <row r="580" spans="2:6" x14ac:dyDescent="0.2">
      <c r="B580" s="71">
        <v>7</v>
      </c>
      <c r="C580" s="119" t="s">
        <v>1750</v>
      </c>
      <c r="D580" s="119"/>
      <c r="E580" s="119"/>
      <c r="F580" s="113"/>
    </row>
    <row r="581" spans="2:6" x14ac:dyDescent="0.2">
      <c r="B581" s="101"/>
      <c r="C581" s="115"/>
      <c r="D581" s="101" t="s">
        <v>1510</v>
      </c>
      <c r="E581" s="101"/>
      <c r="F581" s="113">
        <v>2500000</v>
      </c>
    </row>
    <row r="582" spans="2:6" x14ac:dyDescent="0.2">
      <c r="B582" s="71">
        <v>8</v>
      </c>
      <c r="C582" s="119" t="s">
        <v>1751</v>
      </c>
      <c r="D582" s="119"/>
      <c r="E582" s="119"/>
      <c r="F582" s="113">
        <v>2500000</v>
      </c>
    </row>
    <row r="583" spans="2:6" x14ac:dyDescent="0.2">
      <c r="B583" s="71">
        <v>9</v>
      </c>
      <c r="C583" s="119" t="s">
        <v>1752</v>
      </c>
      <c r="D583" s="119"/>
      <c r="E583" s="119"/>
      <c r="F583" s="113">
        <v>3250000</v>
      </c>
    </row>
    <row r="584" spans="2:6" x14ac:dyDescent="0.2">
      <c r="B584" s="71">
        <v>10</v>
      </c>
      <c r="C584" s="119" t="s">
        <v>1516</v>
      </c>
      <c r="D584" s="119"/>
      <c r="E584" s="119"/>
      <c r="F584" s="113">
        <v>13000000</v>
      </c>
    </row>
    <row r="585" spans="2:6" ht="39" customHeight="1" x14ac:dyDescent="0.2">
      <c r="B585" s="71" t="s">
        <v>12</v>
      </c>
      <c r="C585" s="118" t="s">
        <v>898</v>
      </c>
      <c r="D585" s="118"/>
      <c r="E585" s="118"/>
      <c r="F585" s="113">
        <v>500000</v>
      </c>
    </row>
    <row r="586" spans="2:6" x14ac:dyDescent="0.2">
      <c r="B586" s="121"/>
      <c r="C586" s="121"/>
      <c r="D586" s="121"/>
      <c r="E586" s="121"/>
      <c r="F586" s="121"/>
    </row>
  </sheetData>
  <autoFilter ref="B6:F586" xr:uid="{00000000-0009-0000-0000-000002000000}"/>
  <mergeCells count="513">
    <mergeCell ref="A3:F3"/>
    <mergeCell ref="C467:E467"/>
    <mergeCell ref="C469:E469"/>
    <mergeCell ref="C471:E471"/>
    <mergeCell ref="C474:E474"/>
    <mergeCell ref="C479:E479"/>
    <mergeCell ref="C482:E482"/>
    <mergeCell ref="B5:B6"/>
    <mergeCell ref="D144:E144"/>
    <mergeCell ref="D145:E145"/>
    <mergeCell ref="C157:E157"/>
    <mergeCell ref="B173:B174"/>
    <mergeCell ref="C173:C174"/>
    <mergeCell ref="B181:B182"/>
    <mergeCell ref="C181:C182"/>
    <mergeCell ref="B177:B178"/>
    <mergeCell ref="C177:C178"/>
    <mergeCell ref="B179:B180"/>
    <mergeCell ref="C179:C180"/>
    <mergeCell ref="B175:B176"/>
    <mergeCell ref="C175:C176"/>
    <mergeCell ref="B185:B186"/>
    <mergeCell ref="A2:F2"/>
    <mergeCell ref="F5:F6"/>
    <mergeCell ref="C5:C6"/>
    <mergeCell ref="D5:E5"/>
    <mergeCell ref="C8:E8"/>
    <mergeCell ref="F39:F40"/>
    <mergeCell ref="F45:F46"/>
    <mergeCell ref="F43:F44"/>
    <mergeCell ref="F41:F42"/>
    <mergeCell ref="F173:F174"/>
    <mergeCell ref="D140:E140"/>
    <mergeCell ref="D133:E133"/>
    <mergeCell ref="D134:E134"/>
    <mergeCell ref="D135:E135"/>
    <mergeCell ref="C36:D36"/>
    <mergeCell ref="D137:E137"/>
    <mergeCell ref="D138:E138"/>
    <mergeCell ref="C67:E67"/>
    <mergeCell ref="C68:E68"/>
    <mergeCell ref="C159:E159"/>
    <mergeCell ref="F161:F162"/>
    <mergeCell ref="C161:C162"/>
    <mergeCell ref="D149:E149"/>
    <mergeCell ref="D150:E150"/>
    <mergeCell ref="D142:E142"/>
    <mergeCell ref="F63:F64"/>
    <mergeCell ref="B163:B164"/>
    <mergeCell ref="C163:C164"/>
    <mergeCell ref="D147:E147"/>
    <mergeCell ref="F171:F172"/>
    <mergeCell ref="F163:F164"/>
    <mergeCell ref="B165:B166"/>
    <mergeCell ref="C165:C166"/>
    <mergeCell ref="B167:B168"/>
    <mergeCell ref="C167:C168"/>
    <mergeCell ref="F169:F170"/>
    <mergeCell ref="B169:B170"/>
    <mergeCell ref="B171:B172"/>
    <mergeCell ref="F165:F166"/>
    <mergeCell ref="F167:F168"/>
    <mergeCell ref="B161:B162"/>
    <mergeCell ref="C171:C172"/>
    <mergeCell ref="C169:C170"/>
    <mergeCell ref="C136:E136"/>
    <mergeCell ref="C139:E139"/>
    <mergeCell ref="C141:E141"/>
    <mergeCell ref="F65:F66"/>
    <mergeCell ref="C185:C186"/>
    <mergeCell ref="B187:B188"/>
    <mergeCell ref="C187:C188"/>
    <mergeCell ref="B183:B184"/>
    <mergeCell ref="C183:C184"/>
    <mergeCell ref="B200:B201"/>
    <mergeCell ref="C200:C201"/>
    <mergeCell ref="B190:B191"/>
    <mergeCell ref="C190:C191"/>
    <mergeCell ref="B192:B193"/>
    <mergeCell ref="C192:C193"/>
    <mergeCell ref="F190:F191"/>
    <mergeCell ref="F192:F193"/>
    <mergeCell ref="B196:B197"/>
    <mergeCell ref="C196:C197"/>
    <mergeCell ref="B198:B199"/>
    <mergeCell ref="C198:C199"/>
    <mergeCell ref="F200:F201"/>
    <mergeCell ref="B202:B203"/>
    <mergeCell ref="C202:C203"/>
    <mergeCell ref="B210:B211"/>
    <mergeCell ref="C210:C211"/>
    <mergeCell ref="F202:F203"/>
    <mergeCell ref="F204:F205"/>
    <mergeCell ref="F206:F207"/>
    <mergeCell ref="B204:B205"/>
    <mergeCell ref="C204:C205"/>
    <mergeCell ref="B206:B207"/>
    <mergeCell ref="F208:F209"/>
    <mergeCell ref="F210:F211"/>
    <mergeCell ref="B208:B209"/>
    <mergeCell ref="C208:C209"/>
    <mergeCell ref="B217:B218"/>
    <mergeCell ref="C217:C218"/>
    <mergeCell ref="B219:B220"/>
    <mergeCell ref="C219:C220"/>
    <mergeCell ref="F213:F214"/>
    <mergeCell ref="F215:F216"/>
    <mergeCell ref="B213:B214"/>
    <mergeCell ref="C213:C214"/>
    <mergeCell ref="B215:B216"/>
    <mergeCell ref="C215:C216"/>
    <mergeCell ref="F217:F218"/>
    <mergeCell ref="F219:F220"/>
    <mergeCell ref="F221:F222"/>
    <mergeCell ref="B223:B224"/>
    <mergeCell ref="C223:C224"/>
    <mergeCell ref="F223:F224"/>
    <mergeCell ref="B236:B237"/>
    <mergeCell ref="C236:C237"/>
    <mergeCell ref="B239:B240"/>
    <mergeCell ref="C239:C240"/>
    <mergeCell ref="B242:B243"/>
    <mergeCell ref="C242:C243"/>
    <mergeCell ref="B227:B228"/>
    <mergeCell ref="C227:C228"/>
    <mergeCell ref="B229:B230"/>
    <mergeCell ref="C229:C230"/>
    <mergeCell ref="B232:B233"/>
    <mergeCell ref="C232:C233"/>
    <mergeCell ref="B234:B235"/>
    <mergeCell ref="C234:C235"/>
    <mergeCell ref="B221:B222"/>
    <mergeCell ref="C221:C222"/>
    <mergeCell ref="B244:B245"/>
    <mergeCell ref="C244:C245"/>
    <mergeCell ref="B246:B247"/>
    <mergeCell ref="C246:C247"/>
    <mergeCell ref="B248:B249"/>
    <mergeCell ref="C248:C249"/>
    <mergeCell ref="B251:B252"/>
    <mergeCell ref="C251:C252"/>
    <mergeCell ref="B253:B254"/>
    <mergeCell ref="C253:C254"/>
    <mergeCell ref="B255:B256"/>
    <mergeCell ref="C255:C256"/>
    <mergeCell ref="B257:B258"/>
    <mergeCell ref="C257:C258"/>
    <mergeCell ref="B259:B260"/>
    <mergeCell ref="C259:C260"/>
    <mergeCell ref="C262:E262"/>
    <mergeCell ref="B263:B264"/>
    <mergeCell ref="C263:C264"/>
    <mergeCell ref="B265:B266"/>
    <mergeCell ref="C265:C266"/>
    <mergeCell ref="F263:F264"/>
    <mergeCell ref="F265:F266"/>
    <mergeCell ref="C261:E261"/>
    <mergeCell ref="B267:B268"/>
    <mergeCell ref="C267:C268"/>
    <mergeCell ref="B269:B270"/>
    <mergeCell ref="C269:C270"/>
    <mergeCell ref="F267:F268"/>
    <mergeCell ref="F269:F270"/>
    <mergeCell ref="B271:B272"/>
    <mergeCell ref="C271:C272"/>
    <mergeCell ref="B273:B274"/>
    <mergeCell ref="C273:C274"/>
    <mergeCell ref="F271:F272"/>
    <mergeCell ref="F273:F274"/>
    <mergeCell ref="B277:B278"/>
    <mergeCell ref="C277:C278"/>
    <mergeCell ref="B283:B284"/>
    <mergeCell ref="C283:C284"/>
    <mergeCell ref="F275:F276"/>
    <mergeCell ref="F277:F278"/>
    <mergeCell ref="F279:F280"/>
    <mergeCell ref="F281:F282"/>
    <mergeCell ref="B279:B280"/>
    <mergeCell ref="C279:C280"/>
    <mergeCell ref="B281:B282"/>
    <mergeCell ref="C281:C282"/>
    <mergeCell ref="B275:B276"/>
    <mergeCell ref="C275:C276"/>
    <mergeCell ref="B285:B286"/>
    <mergeCell ref="C285:C286"/>
    <mergeCell ref="F283:F284"/>
    <mergeCell ref="F285:F286"/>
    <mergeCell ref="B287:B288"/>
    <mergeCell ref="C287:C288"/>
    <mergeCell ref="B290:B291"/>
    <mergeCell ref="C290:C291"/>
    <mergeCell ref="F287:F288"/>
    <mergeCell ref="F290:F291"/>
    <mergeCell ref="F294:F295"/>
    <mergeCell ref="B296:B297"/>
    <mergeCell ref="C296:C297"/>
    <mergeCell ref="F296:F297"/>
    <mergeCell ref="C311:C312"/>
    <mergeCell ref="B300:B301"/>
    <mergeCell ref="C300:C301"/>
    <mergeCell ref="F300:F301"/>
    <mergeCell ref="B307:B308"/>
    <mergeCell ref="C307:C308"/>
    <mergeCell ref="B309:B310"/>
    <mergeCell ref="C309:C310"/>
    <mergeCell ref="F309:F310"/>
    <mergeCell ref="B305:B306"/>
    <mergeCell ref="C305:C306"/>
    <mergeCell ref="F302:F303"/>
    <mergeCell ref="F305:F306"/>
    <mergeCell ref="C326:C327"/>
    <mergeCell ref="B328:B329"/>
    <mergeCell ref="C328:C329"/>
    <mergeCell ref="B330:B331"/>
    <mergeCell ref="B323:B324"/>
    <mergeCell ref="B298:B299"/>
    <mergeCell ref="B292:B293"/>
    <mergeCell ref="C292:C293"/>
    <mergeCell ref="B294:B295"/>
    <mergeCell ref="C294:C295"/>
    <mergeCell ref="B340:B341"/>
    <mergeCell ref="C340:C341"/>
    <mergeCell ref="B355:B356"/>
    <mergeCell ref="C355:C356"/>
    <mergeCell ref="B332:B333"/>
    <mergeCell ref="C332:C333"/>
    <mergeCell ref="C298:C299"/>
    <mergeCell ref="B321:B322"/>
    <mergeCell ref="C321:C322"/>
    <mergeCell ref="B319:B320"/>
    <mergeCell ref="C319:C320"/>
    <mergeCell ref="B313:B314"/>
    <mergeCell ref="C313:C314"/>
    <mergeCell ref="B315:B316"/>
    <mergeCell ref="C315:C316"/>
    <mergeCell ref="B317:B318"/>
    <mergeCell ref="C317:C318"/>
    <mergeCell ref="C330:C331"/>
    <mergeCell ref="B302:B303"/>
    <mergeCell ref="C302:C303"/>
    <mergeCell ref="B311:B312"/>
    <mergeCell ref="C304:E304"/>
    <mergeCell ref="C325:E325"/>
    <mergeCell ref="B326:B327"/>
    <mergeCell ref="B366:B367"/>
    <mergeCell ref="C366:C367"/>
    <mergeCell ref="B368:B369"/>
    <mergeCell ref="C368:C369"/>
    <mergeCell ref="F366:F367"/>
    <mergeCell ref="F368:F369"/>
    <mergeCell ref="B372:B373"/>
    <mergeCell ref="C372:C373"/>
    <mergeCell ref="F370:F371"/>
    <mergeCell ref="F372:F373"/>
    <mergeCell ref="B370:B371"/>
    <mergeCell ref="C370:C371"/>
    <mergeCell ref="C378:C379"/>
    <mergeCell ref="C380:C381"/>
    <mergeCell ref="F374:F375"/>
    <mergeCell ref="F376:F377"/>
    <mergeCell ref="B380:B381"/>
    <mergeCell ref="B374:B375"/>
    <mergeCell ref="C374:C375"/>
    <mergeCell ref="B376:B377"/>
    <mergeCell ref="C376:C377"/>
    <mergeCell ref="B378:B379"/>
    <mergeCell ref="F378:F379"/>
    <mergeCell ref="F380:F381"/>
    <mergeCell ref="C391:C392"/>
    <mergeCell ref="B382:B383"/>
    <mergeCell ref="C382:C383"/>
    <mergeCell ref="B391:B392"/>
    <mergeCell ref="B384:B385"/>
    <mergeCell ref="C384:C385"/>
    <mergeCell ref="B386:B387"/>
    <mergeCell ref="C386:C387"/>
    <mergeCell ref="B389:B390"/>
    <mergeCell ref="C389:C390"/>
    <mergeCell ref="B393:B394"/>
    <mergeCell ref="C393:C394"/>
    <mergeCell ref="B405:B406"/>
    <mergeCell ref="C405:C406"/>
    <mergeCell ref="B397:B398"/>
    <mergeCell ref="C397:C398"/>
    <mergeCell ref="B395:B396"/>
    <mergeCell ref="C395:C396"/>
    <mergeCell ref="F399:F400"/>
    <mergeCell ref="F401:F402"/>
    <mergeCell ref="F403:F404"/>
    <mergeCell ref="F405:F406"/>
    <mergeCell ref="B403:B404"/>
    <mergeCell ref="C403:C404"/>
    <mergeCell ref="B407:B408"/>
    <mergeCell ref="C407:C408"/>
    <mergeCell ref="F407:F408"/>
    <mergeCell ref="B399:B400"/>
    <mergeCell ref="C399:C400"/>
    <mergeCell ref="B401:B402"/>
    <mergeCell ref="C401:C402"/>
    <mergeCell ref="B409:B410"/>
    <mergeCell ref="C409:C410"/>
    <mergeCell ref="B424:B425"/>
    <mergeCell ref="C424:C425"/>
    <mergeCell ref="B411:B412"/>
    <mergeCell ref="B419:B420"/>
    <mergeCell ref="C419:C420"/>
    <mergeCell ref="B417:B418"/>
    <mergeCell ref="C417:C418"/>
    <mergeCell ref="B413:B414"/>
    <mergeCell ref="C413:C414"/>
    <mergeCell ref="C415:C416"/>
    <mergeCell ref="F185:F186"/>
    <mergeCell ref="F187:F188"/>
    <mergeCell ref="F317:F318"/>
    <mergeCell ref="F438:F439"/>
    <mergeCell ref="F393:F394"/>
    <mergeCell ref="F395:F396"/>
    <mergeCell ref="F397:F398"/>
    <mergeCell ref="B426:B427"/>
    <mergeCell ref="C426:C427"/>
    <mergeCell ref="B436:B437"/>
    <mergeCell ref="C436:C437"/>
    <mergeCell ref="B432:B433"/>
    <mergeCell ref="C432:C433"/>
    <mergeCell ref="B434:B435"/>
    <mergeCell ref="C434:C435"/>
    <mergeCell ref="F409:F410"/>
    <mergeCell ref="C411:C412"/>
    <mergeCell ref="B421:B422"/>
    <mergeCell ref="C421:C422"/>
    <mergeCell ref="B415:B416"/>
    <mergeCell ref="F428:F429"/>
    <mergeCell ref="B430:B431"/>
    <mergeCell ref="C430:C431"/>
    <mergeCell ref="F415:F416"/>
    <mergeCell ref="F343:F344"/>
    <mergeCell ref="F345:F346"/>
    <mergeCell ref="F330:F331"/>
    <mergeCell ref="F332:F333"/>
    <mergeCell ref="F338:F339"/>
    <mergeCell ref="F340:F341"/>
    <mergeCell ref="F321:F322"/>
    <mergeCell ref="F323:F324"/>
    <mergeCell ref="F334:F335"/>
    <mergeCell ref="F336:F337"/>
    <mergeCell ref="F326:F327"/>
    <mergeCell ref="F328:F329"/>
    <mergeCell ref="F355:F356"/>
    <mergeCell ref="F347:F348"/>
    <mergeCell ref="F349:F350"/>
    <mergeCell ref="F351:F352"/>
    <mergeCell ref="F353:F354"/>
    <mergeCell ref="F357:F358"/>
    <mergeCell ref="F359:F360"/>
    <mergeCell ref="F361:F362"/>
    <mergeCell ref="F432:F433"/>
    <mergeCell ref="F421:F422"/>
    <mergeCell ref="F426:F427"/>
    <mergeCell ref="F411:F412"/>
    <mergeCell ref="F413:F414"/>
    <mergeCell ref="F417:F418"/>
    <mergeCell ref="F419:F420"/>
    <mergeCell ref="F424:F425"/>
    <mergeCell ref="F391:F392"/>
    <mergeCell ref="F386:F387"/>
    <mergeCell ref="F389:F390"/>
    <mergeCell ref="F382:F383"/>
    <mergeCell ref="F384:F385"/>
    <mergeCell ref="C585:E585"/>
    <mergeCell ref="B452:B453"/>
    <mergeCell ref="C452:C453"/>
    <mergeCell ref="B454:B455"/>
    <mergeCell ref="C454:C455"/>
    <mergeCell ref="B456:B457"/>
    <mergeCell ref="C456:C457"/>
    <mergeCell ref="F452:F453"/>
    <mergeCell ref="F454:F455"/>
    <mergeCell ref="F458:F459"/>
    <mergeCell ref="B458:B459"/>
    <mergeCell ref="C458:C459"/>
    <mergeCell ref="F456:F457"/>
    <mergeCell ref="D523:E523"/>
    <mergeCell ref="D524:E524"/>
    <mergeCell ref="C488:E488"/>
    <mergeCell ref="C489:E489"/>
    <mergeCell ref="C485:E485"/>
    <mergeCell ref="C486:E486"/>
    <mergeCell ref="C569:E569"/>
    <mergeCell ref="D518:E518"/>
    <mergeCell ref="D519:E519"/>
    <mergeCell ref="D520:E520"/>
    <mergeCell ref="C465:E465"/>
    <mergeCell ref="F448:F449"/>
    <mergeCell ref="F450:F451"/>
    <mergeCell ref="B450:B451"/>
    <mergeCell ref="C450:C451"/>
    <mergeCell ref="C444:C445"/>
    <mergeCell ref="B444:B445"/>
    <mergeCell ref="B448:B449"/>
    <mergeCell ref="C448:C449"/>
    <mergeCell ref="F444:F445"/>
    <mergeCell ref="F446:F447"/>
    <mergeCell ref="B446:B447"/>
    <mergeCell ref="C446:C447"/>
    <mergeCell ref="B442:B443"/>
    <mergeCell ref="C442:C443"/>
    <mergeCell ref="F440:F441"/>
    <mergeCell ref="F442:F443"/>
    <mergeCell ref="F430:F431"/>
    <mergeCell ref="B428:B429"/>
    <mergeCell ref="C428:C429"/>
    <mergeCell ref="B438:B439"/>
    <mergeCell ref="C438:C439"/>
    <mergeCell ref="B440:B441"/>
    <mergeCell ref="C440:C441"/>
    <mergeCell ref="F434:F435"/>
    <mergeCell ref="F436:F437"/>
    <mergeCell ref="F47:F48"/>
    <mergeCell ref="F57:F58"/>
    <mergeCell ref="F59:F60"/>
    <mergeCell ref="C323:C324"/>
    <mergeCell ref="F319:F320"/>
    <mergeCell ref="F292:F293"/>
    <mergeCell ref="F307:F308"/>
    <mergeCell ref="F311:F312"/>
    <mergeCell ref="F313:F314"/>
    <mergeCell ref="F315:F316"/>
    <mergeCell ref="C143:E143"/>
    <mergeCell ref="C146:E146"/>
    <mergeCell ref="C148:E148"/>
    <mergeCell ref="C156:E156"/>
    <mergeCell ref="C158:E158"/>
    <mergeCell ref="C160:E160"/>
    <mergeCell ref="F175:F176"/>
    <mergeCell ref="F177:F178"/>
    <mergeCell ref="F179:F180"/>
    <mergeCell ref="F196:F197"/>
    <mergeCell ref="F198:F199"/>
    <mergeCell ref="F298:F299"/>
    <mergeCell ref="F181:F182"/>
    <mergeCell ref="F183:F184"/>
    <mergeCell ref="C7:E7"/>
    <mergeCell ref="C132:E132"/>
    <mergeCell ref="C86:E86"/>
    <mergeCell ref="C95:E95"/>
    <mergeCell ref="C107:E107"/>
    <mergeCell ref="C123:E123"/>
    <mergeCell ref="C131:E131"/>
    <mergeCell ref="B586:F586"/>
    <mergeCell ref="C582:E582"/>
    <mergeCell ref="C583:E583"/>
    <mergeCell ref="C551:E551"/>
    <mergeCell ref="C554:E554"/>
    <mergeCell ref="C557:E557"/>
    <mergeCell ref="C560:E560"/>
    <mergeCell ref="C563:E563"/>
    <mergeCell ref="C584:E584"/>
    <mergeCell ref="C571:E571"/>
    <mergeCell ref="C574:E574"/>
    <mergeCell ref="C576:E576"/>
    <mergeCell ref="C580:E580"/>
    <mergeCell ref="C529:E529"/>
    <mergeCell ref="C534:E534"/>
    <mergeCell ref="C535:E535"/>
    <mergeCell ref="C538:E538"/>
    <mergeCell ref="B363:B364"/>
    <mergeCell ref="C363:C364"/>
    <mergeCell ref="C365:E365"/>
    <mergeCell ref="B361:B362"/>
    <mergeCell ref="C361:C362"/>
    <mergeCell ref="B338:B339"/>
    <mergeCell ref="C338:C339"/>
    <mergeCell ref="B347:B348"/>
    <mergeCell ref="C347:C348"/>
    <mergeCell ref="B357:B358"/>
    <mergeCell ref="C357:C358"/>
    <mergeCell ref="B349:B350"/>
    <mergeCell ref="C349:C350"/>
    <mergeCell ref="B359:B360"/>
    <mergeCell ref="C359:C360"/>
    <mergeCell ref="B351:B352"/>
    <mergeCell ref="C351:C352"/>
    <mergeCell ref="B353:B354"/>
    <mergeCell ref="C353:C354"/>
    <mergeCell ref="B343:B344"/>
    <mergeCell ref="C343:C344"/>
    <mergeCell ref="B345:B346"/>
    <mergeCell ref="C345:C346"/>
    <mergeCell ref="C342:E342"/>
    <mergeCell ref="B334:B335"/>
    <mergeCell ref="C334:C335"/>
    <mergeCell ref="B336:B337"/>
    <mergeCell ref="C336:C337"/>
    <mergeCell ref="C461:E461"/>
    <mergeCell ref="C460:E460"/>
    <mergeCell ref="C564:E564"/>
    <mergeCell ref="C565:E565"/>
    <mergeCell ref="C567:E567"/>
    <mergeCell ref="C541:E541"/>
    <mergeCell ref="C544:E544"/>
    <mergeCell ref="C547:E547"/>
    <mergeCell ref="D525:E525"/>
    <mergeCell ref="D526:E526"/>
    <mergeCell ref="D531:E531"/>
    <mergeCell ref="D532:E532"/>
    <mergeCell ref="D533:E533"/>
    <mergeCell ref="C502:E502"/>
    <mergeCell ref="C521:E521"/>
    <mergeCell ref="D513:E513"/>
    <mergeCell ref="D514:E514"/>
    <mergeCell ref="D515:E515"/>
    <mergeCell ref="D516:E516"/>
    <mergeCell ref="D517:E517"/>
  </mergeCells>
  <phoneticPr fontId="21" type="noConversion"/>
  <printOptions horizontalCentered="1"/>
  <pageMargins left="0.2" right="0.196850393700787" top="0.43307086614173201" bottom="0.43307086614173201" header="0.118110236220472" footer="0.118110236220472"/>
  <pageSetup paperSize="9" scale="94" fitToWidth="0" fitToHeight="0" orientation="landscape" r:id="rId1"/>
  <headerFooter>
    <oddFooter>&amp;C&amp;"times,Regular"&amp;P&amp;R&amp;"times,Regular"Bảng giá đất &amp;F, tỉnh Nghệ An giai đoạn 2026-2030</oddFooter>
  </headerFooter>
  <rowBreaks count="2" manualBreakCount="2">
    <brk id="28" min="1" max="6" man="1"/>
    <brk id="54" min="1"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3732F-D63F-4A5D-A1A9-F0BCFB813A09}">
  <dimension ref="A1:H8"/>
  <sheetViews>
    <sheetView view="pageLayout" zoomScaleNormal="100" zoomScaleSheetLayoutView="115" workbookViewId="0">
      <selection activeCell="D8" sqref="D8"/>
    </sheetView>
  </sheetViews>
  <sheetFormatPr defaultRowHeight="14.25" x14ac:dyDescent="0.2"/>
  <cols>
    <col min="1" max="1" width="8.375" style="78" customWidth="1"/>
    <col min="2" max="8" width="18.125" style="78" customWidth="1"/>
    <col min="9" max="256" width="9" style="78"/>
    <col min="257" max="257" width="8.375" style="78" customWidth="1"/>
    <col min="258" max="264" width="18.125" style="78" customWidth="1"/>
    <col min="265" max="512" width="9" style="78"/>
    <col min="513" max="513" width="8.375" style="78" customWidth="1"/>
    <col min="514" max="520" width="18.125" style="78" customWidth="1"/>
    <col min="521" max="768" width="9" style="78"/>
    <col min="769" max="769" width="8.375" style="78" customWidth="1"/>
    <col min="770" max="776" width="18.125" style="78" customWidth="1"/>
    <col min="777" max="1024" width="9" style="78"/>
    <col min="1025" max="1025" width="8.375" style="78" customWidth="1"/>
    <col min="1026" max="1032" width="18.125" style="78" customWidth="1"/>
    <col min="1033" max="1280" width="9" style="78"/>
    <col min="1281" max="1281" width="8.375" style="78" customWidth="1"/>
    <col min="1282" max="1288" width="18.125" style="78" customWidth="1"/>
    <col min="1289" max="1536" width="9" style="78"/>
    <col min="1537" max="1537" width="8.375" style="78" customWidth="1"/>
    <col min="1538" max="1544" width="18.125" style="78" customWidth="1"/>
    <col min="1545" max="1792" width="9" style="78"/>
    <col min="1793" max="1793" width="8.375" style="78" customWidth="1"/>
    <col min="1794" max="1800" width="18.125" style="78" customWidth="1"/>
    <col min="1801" max="2048" width="9" style="78"/>
    <col min="2049" max="2049" width="8.375" style="78" customWidth="1"/>
    <col min="2050" max="2056" width="18.125" style="78" customWidth="1"/>
    <col min="2057" max="2304" width="9" style="78"/>
    <col min="2305" max="2305" width="8.375" style="78" customWidth="1"/>
    <col min="2306" max="2312" width="18.125" style="78" customWidth="1"/>
    <col min="2313" max="2560" width="9" style="78"/>
    <col min="2561" max="2561" width="8.375" style="78" customWidth="1"/>
    <col min="2562" max="2568" width="18.125" style="78" customWidth="1"/>
    <col min="2569" max="2816" width="9" style="78"/>
    <col min="2817" max="2817" width="8.375" style="78" customWidth="1"/>
    <col min="2818" max="2824" width="18.125" style="78" customWidth="1"/>
    <col min="2825" max="3072" width="9" style="78"/>
    <col min="3073" max="3073" width="8.375" style="78" customWidth="1"/>
    <col min="3074" max="3080" width="18.125" style="78" customWidth="1"/>
    <col min="3081" max="3328" width="9" style="78"/>
    <col min="3329" max="3329" width="8.375" style="78" customWidth="1"/>
    <col min="3330" max="3336" width="18.125" style="78" customWidth="1"/>
    <col min="3337" max="3584" width="9" style="78"/>
    <col min="3585" max="3585" width="8.375" style="78" customWidth="1"/>
    <col min="3586" max="3592" width="18.125" style="78" customWidth="1"/>
    <col min="3593" max="3840" width="9" style="78"/>
    <col min="3841" max="3841" width="8.375" style="78" customWidth="1"/>
    <col min="3842" max="3848" width="18.125" style="78" customWidth="1"/>
    <col min="3849" max="4096" width="9" style="78"/>
    <col min="4097" max="4097" width="8.375" style="78" customWidth="1"/>
    <col min="4098" max="4104" width="18.125" style="78" customWidth="1"/>
    <col min="4105" max="4352" width="9" style="78"/>
    <col min="4353" max="4353" width="8.375" style="78" customWidth="1"/>
    <col min="4354" max="4360" width="18.125" style="78" customWidth="1"/>
    <col min="4361" max="4608" width="9" style="78"/>
    <col min="4609" max="4609" width="8.375" style="78" customWidth="1"/>
    <col min="4610" max="4616" width="18.125" style="78" customWidth="1"/>
    <col min="4617" max="4864" width="9" style="78"/>
    <col min="4865" max="4865" width="8.375" style="78" customWidth="1"/>
    <col min="4866" max="4872" width="18.125" style="78" customWidth="1"/>
    <col min="4873" max="5120" width="9" style="78"/>
    <col min="5121" max="5121" width="8.375" style="78" customWidth="1"/>
    <col min="5122" max="5128" width="18.125" style="78" customWidth="1"/>
    <col min="5129" max="5376" width="9" style="78"/>
    <col min="5377" max="5377" width="8.375" style="78" customWidth="1"/>
    <col min="5378" max="5384" width="18.125" style="78" customWidth="1"/>
    <col min="5385" max="5632" width="9" style="78"/>
    <col min="5633" max="5633" width="8.375" style="78" customWidth="1"/>
    <col min="5634" max="5640" width="18.125" style="78" customWidth="1"/>
    <col min="5641" max="5888" width="9" style="78"/>
    <col min="5889" max="5889" width="8.375" style="78" customWidth="1"/>
    <col min="5890" max="5896" width="18.125" style="78" customWidth="1"/>
    <col min="5897" max="6144" width="9" style="78"/>
    <col min="6145" max="6145" width="8.375" style="78" customWidth="1"/>
    <col min="6146" max="6152" width="18.125" style="78" customWidth="1"/>
    <col min="6153" max="6400" width="9" style="78"/>
    <col min="6401" max="6401" width="8.375" style="78" customWidth="1"/>
    <col min="6402" max="6408" width="18.125" style="78" customWidth="1"/>
    <col min="6409" max="6656" width="9" style="78"/>
    <col min="6657" max="6657" width="8.375" style="78" customWidth="1"/>
    <col min="6658" max="6664" width="18.125" style="78" customWidth="1"/>
    <col min="6665" max="6912" width="9" style="78"/>
    <col min="6913" max="6913" width="8.375" style="78" customWidth="1"/>
    <col min="6914" max="6920" width="18.125" style="78" customWidth="1"/>
    <col min="6921" max="7168" width="9" style="78"/>
    <col min="7169" max="7169" width="8.375" style="78" customWidth="1"/>
    <col min="7170" max="7176" width="18.125" style="78" customWidth="1"/>
    <col min="7177" max="7424" width="9" style="78"/>
    <col min="7425" max="7425" width="8.375" style="78" customWidth="1"/>
    <col min="7426" max="7432" width="18.125" style="78" customWidth="1"/>
    <col min="7433" max="7680" width="9" style="78"/>
    <col min="7681" max="7681" width="8.375" style="78" customWidth="1"/>
    <col min="7682" max="7688" width="18.125" style="78" customWidth="1"/>
    <col min="7689" max="7936" width="9" style="78"/>
    <col min="7937" max="7937" width="8.375" style="78" customWidth="1"/>
    <col min="7938" max="7944" width="18.125" style="78" customWidth="1"/>
    <col min="7945" max="8192" width="9" style="78"/>
    <col min="8193" max="8193" width="8.375" style="78" customWidth="1"/>
    <col min="8194" max="8200" width="18.125" style="78" customWidth="1"/>
    <col min="8201" max="8448" width="9" style="78"/>
    <col min="8449" max="8449" width="8.375" style="78" customWidth="1"/>
    <col min="8450" max="8456" width="18.125" style="78" customWidth="1"/>
    <col min="8457" max="8704" width="9" style="78"/>
    <col min="8705" max="8705" width="8.375" style="78" customWidth="1"/>
    <col min="8706" max="8712" width="18.125" style="78" customWidth="1"/>
    <col min="8713" max="8960" width="9" style="78"/>
    <col min="8961" max="8961" width="8.375" style="78" customWidth="1"/>
    <col min="8962" max="8968" width="18.125" style="78" customWidth="1"/>
    <col min="8969" max="9216" width="9" style="78"/>
    <col min="9217" max="9217" width="8.375" style="78" customWidth="1"/>
    <col min="9218" max="9224" width="18.125" style="78" customWidth="1"/>
    <col min="9225" max="9472" width="9" style="78"/>
    <col min="9473" max="9473" width="8.375" style="78" customWidth="1"/>
    <col min="9474" max="9480" width="18.125" style="78" customWidth="1"/>
    <col min="9481" max="9728" width="9" style="78"/>
    <col min="9729" max="9729" width="8.375" style="78" customWidth="1"/>
    <col min="9730" max="9736" width="18.125" style="78" customWidth="1"/>
    <col min="9737" max="9984" width="9" style="78"/>
    <col min="9985" max="9985" width="8.375" style="78" customWidth="1"/>
    <col min="9986" max="9992" width="18.125" style="78" customWidth="1"/>
    <col min="9993" max="10240" width="9" style="78"/>
    <col min="10241" max="10241" width="8.375" style="78" customWidth="1"/>
    <col min="10242" max="10248" width="18.125" style="78" customWidth="1"/>
    <col min="10249" max="10496" width="9" style="78"/>
    <col min="10497" max="10497" width="8.375" style="78" customWidth="1"/>
    <col min="10498" max="10504" width="18.125" style="78" customWidth="1"/>
    <col min="10505" max="10752" width="9" style="78"/>
    <col min="10753" max="10753" width="8.375" style="78" customWidth="1"/>
    <col min="10754" max="10760" width="18.125" style="78" customWidth="1"/>
    <col min="10761" max="11008" width="9" style="78"/>
    <col min="11009" max="11009" width="8.375" style="78" customWidth="1"/>
    <col min="11010" max="11016" width="18.125" style="78" customWidth="1"/>
    <col min="11017" max="11264" width="9" style="78"/>
    <col min="11265" max="11265" width="8.375" style="78" customWidth="1"/>
    <col min="11266" max="11272" width="18.125" style="78" customWidth="1"/>
    <col min="11273" max="11520" width="9" style="78"/>
    <col min="11521" max="11521" width="8.375" style="78" customWidth="1"/>
    <col min="11522" max="11528" width="18.125" style="78" customWidth="1"/>
    <col min="11529" max="11776" width="9" style="78"/>
    <col min="11777" max="11777" width="8.375" style="78" customWidth="1"/>
    <col min="11778" max="11784" width="18.125" style="78" customWidth="1"/>
    <col min="11785" max="12032" width="9" style="78"/>
    <col min="12033" max="12033" width="8.375" style="78" customWidth="1"/>
    <col min="12034" max="12040" width="18.125" style="78" customWidth="1"/>
    <col min="12041" max="12288" width="9" style="78"/>
    <col min="12289" max="12289" width="8.375" style="78" customWidth="1"/>
    <col min="12290" max="12296" width="18.125" style="78" customWidth="1"/>
    <col min="12297" max="12544" width="9" style="78"/>
    <col min="12545" max="12545" width="8.375" style="78" customWidth="1"/>
    <col min="12546" max="12552" width="18.125" style="78" customWidth="1"/>
    <col min="12553" max="12800" width="9" style="78"/>
    <col min="12801" max="12801" width="8.375" style="78" customWidth="1"/>
    <col min="12802" max="12808" width="18.125" style="78" customWidth="1"/>
    <col min="12809" max="13056" width="9" style="78"/>
    <col min="13057" max="13057" width="8.375" style="78" customWidth="1"/>
    <col min="13058" max="13064" width="18.125" style="78" customWidth="1"/>
    <col min="13065" max="13312" width="9" style="78"/>
    <col min="13313" max="13313" width="8.375" style="78" customWidth="1"/>
    <col min="13314" max="13320" width="18.125" style="78" customWidth="1"/>
    <col min="13321" max="13568" width="9" style="78"/>
    <col min="13569" max="13569" width="8.375" style="78" customWidth="1"/>
    <col min="13570" max="13576" width="18.125" style="78" customWidth="1"/>
    <col min="13577" max="13824" width="9" style="78"/>
    <col min="13825" max="13825" width="8.375" style="78" customWidth="1"/>
    <col min="13826" max="13832" width="18.125" style="78" customWidth="1"/>
    <col min="13833" max="14080" width="9" style="78"/>
    <col min="14081" max="14081" width="8.375" style="78" customWidth="1"/>
    <col min="14082" max="14088" width="18.125" style="78" customWidth="1"/>
    <col min="14089" max="14336" width="9" style="78"/>
    <col min="14337" max="14337" width="8.375" style="78" customWidth="1"/>
    <col min="14338" max="14344" width="18.125" style="78" customWidth="1"/>
    <col min="14345" max="14592" width="9" style="78"/>
    <col min="14593" max="14593" width="8.375" style="78" customWidth="1"/>
    <col min="14594" max="14600" width="18.125" style="78" customWidth="1"/>
    <col min="14601" max="14848" width="9" style="78"/>
    <col min="14849" max="14849" width="8.375" style="78" customWidth="1"/>
    <col min="14850" max="14856" width="18.125" style="78" customWidth="1"/>
    <col min="14857" max="15104" width="9" style="78"/>
    <col min="15105" max="15105" width="8.375" style="78" customWidth="1"/>
    <col min="15106" max="15112" width="18.125" style="78" customWidth="1"/>
    <col min="15113" max="15360" width="9" style="78"/>
    <col min="15361" max="15361" width="8.375" style="78" customWidth="1"/>
    <col min="15362" max="15368" width="18.125" style="78" customWidth="1"/>
    <col min="15369" max="15616" width="9" style="78"/>
    <col min="15617" max="15617" width="8.375" style="78" customWidth="1"/>
    <col min="15618" max="15624" width="18.125" style="78" customWidth="1"/>
    <col min="15625" max="15872" width="9" style="78"/>
    <col min="15873" max="15873" width="8.375" style="78" customWidth="1"/>
    <col min="15874" max="15880" width="18.125" style="78" customWidth="1"/>
    <col min="15881" max="16128" width="9" style="78"/>
    <col min="16129" max="16129" width="8.375" style="78" customWidth="1"/>
    <col min="16130" max="16136" width="18.125" style="78" customWidth="1"/>
    <col min="16137" max="16384" width="9" style="78"/>
  </cols>
  <sheetData>
    <row r="1" spans="1:8" ht="15.75" x14ac:dyDescent="0.25">
      <c r="A1" s="73" t="s">
        <v>2042</v>
      </c>
      <c r="B1" s="74"/>
      <c r="C1" s="75"/>
      <c r="D1" s="76"/>
      <c r="E1" s="77"/>
    </row>
    <row r="2" spans="1:8" ht="15.75" x14ac:dyDescent="0.25">
      <c r="A2" s="79"/>
      <c r="B2" s="75"/>
      <c r="C2" s="75"/>
      <c r="D2" s="80"/>
      <c r="E2" s="77"/>
    </row>
    <row r="3" spans="1:8" ht="15.75" x14ac:dyDescent="0.2">
      <c r="A3" s="130" t="s">
        <v>2043</v>
      </c>
      <c r="B3" s="131" t="s">
        <v>2044</v>
      </c>
      <c r="C3" s="131"/>
      <c r="D3" s="131"/>
      <c r="E3" s="131"/>
      <c r="F3" s="131"/>
      <c r="G3" s="131"/>
      <c r="H3" s="131"/>
    </row>
    <row r="4" spans="1:8" ht="78.75" customHeight="1" x14ac:dyDescent="0.2">
      <c r="A4" s="130"/>
      <c r="B4" s="81" t="s">
        <v>2045</v>
      </c>
      <c r="C4" s="81" t="s">
        <v>2046</v>
      </c>
      <c r="D4" s="81" t="s">
        <v>2047</v>
      </c>
      <c r="E4" s="81" t="s">
        <v>2048</v>
      </c>
      <c r="F4" s="81" t="s">
        <v>2049</v>
      </c>
      <c r="G4" s="81" t="s">
        <v>2050</v>
      </c>
      <c r="H4" s="81" t="s">
        <v>2051</v>
      </c>
    </row>
    <row r="5" spans="1:8" ht="30" customHeight="1" x14ac:dyDescent="0.2">
      <c r="A5" s="82">
        <v>1</v>
      </c>
      <c r="B5" s="132"/>
      <c r="C5" s="132"/>
      <c r="D5" s="132"/>
      <c r="E5" s="132"/>
      <c r="F5" s="83"/>
      <c r="G5" s="83"/>
      <c r="H5" s="83"/>
    </row>
    <row r="7" spans="1:8" ht="15.75" x14ac:dyDescent="0.25">
      <c r="F7" s="73" t="s">
        <v>2052</v>
      </c>
    </row>
    <row r="8" spans="1:8" ht="15" x14ac:dyDescent="0.2">
      <c r="G8" s="84"/>
      <c r="H8" s="84"/>
    </row>
  </sheetData>
  <mergeCells count="3">
    <mergeCell ref="A3:A4"/>
    <mergeCell ref="B3:H3"/>
    <mergeCell ref="B5:E5"/>
  </mergeCells>
  <pageMargins left="0.65" right="0.26" top="0.37" bottom="0.47" header="0.2" footer="0.2"/>
  <pageSetup paperSize="9" orientation="landscape" verticalDpi="0" r:id="rId1"/>
  <headerFooter>
    <oddFooter xml:space="preserve">&amp;C&amp;"times,Regular"&amp;P&amp;R&amp;"times,Regular"Bảng giá đất &amp;F, tỉnh Nghệ An giai đoạn 2026-2030 </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8E778-DDBD-4F9C-860C-846E1B7DB71E}">
  <dimension ref="A1:J330"/>
  <sheetViews>
    <sheetView topLeftCell="B1" workbookViewId="0">
      <selection activeCell="I13" sqref="I13:I14"/>
    </sheetView>
  </sheetViews>
  <sheetFormatPr defaultColWidth="9.125" defaultRowHeight="15.75" x14ac:dyDescent="0.25"/>
  <cols>
    <col min="1" max="1" width="3" style="6" hidden="1" customWidth="1"/>
    <col min="2" max="2" width="7.125" style="34" customWidth="1"/>
    <col min="3" max="3" width="14.875" style="25" customWidth="1"/>
    <col min="4" max="4" width="39.125" style="25" customWidth="1"/>
    <col min="5" max="5" width="46.125" style="25" customWidth="1"/>
    <col min="6" max="6" width="11.875" style="23" customWidth="1"/>
    <col min="7" max="7" width="15.125" style="23" hidden="1" customWidth="1"/>
    <col min="8" max="8" width="14.625" style="23" customWidth="1"/>
    <col min="9" max="9" width="63.375" style="8" customWidth="1"/>
    <col min="10" max="16384" width="9.125" style="6"/>
  </cols>
  <sheetData>
    <row r="1" spans="1:10" ht="18.75" x14ac:dyDescent="0.3">
      <c r="A1" s="17"/>
      <c r="B1" s="133" t="s">
        <v>958</v>
      </c>
      <c r="C1" s="133"/>
      <c r="D1" s="133"/>
      <c r="E1" s="133"/>
      <c r="F1" s="133"/>
      <c r="G1" s="133"/>
      <c r="H1" s="133"/>
      <c r="I1" s="38"/>
      <c r="J1" s="10"/>
    </row>
    <row r="2" spans="1:10" s="5" customFormat="1" ht="18.75" x14ac:dyDescent="0.25">
      <c r="A2" s="15"/>
      <c r="B2" s="134" t="s">
        <v>959</v>
      </c>
      <c r="C2" s="134"/>
      <c r="D2" s="134"/>
      <c r="E2" s="134"/>
      <c r="F2" s="134"/>
      <c r="G2" s="134"/>
      <c r="H2" s="134"/>
      <c r="I2" s="28"/>
      <c r="J2" s="29"/>
    </row>
    <row r="3" spans="1:10" ht="18.75" x14ac:dyDescent="0.3">
      <c r="A3" s="17"/>
      <c r="B3" s="135" t="s">
        <v>957</v>
      </c>
      <c r="C3" s="135"/>
      <c r="D3" s="135"/>
      <c r="E3" s="135"/>
      <c r="F3" s="135"/>
      <c r="G3" s="135"/>
      <c r="H3" s="135"/>
      <c r="I3" s="15"/>
      <c r="J3" s="10"/>
    </row>
    <row r="4" spans="1:10" ht="18.75" x14ac:dyDescent="0.25">
      <c r="A4" s="17"/>
      <c r="B4" s="136" t="s">
        <v>960</v>
      </c>
      <c r="C4" s="136"/>
      <c r="D4" s="136"/>
      <c r="E4" s="136"/>
      <c r="F4" s="136"/>
      <c r="G4" s="136"/>
      <c r="H4" s="136"/>
      <c r="I4" s="30"/>
      <c r="J4" s="10"/>
    </row>
    <row r="5" spans="1:10" x14ac:dyDescent="0.25">
      <c r="A5" s="17"/>
      <c r="B5" s="16"/>
      <c r="C5" s="27"/>
      <c r="D5" s="27"/>
      <c r="E5" s="27"/>
      <c r="F5" s="18"/>
      <c r="G5" s="137" t="s">
        <v>9</v>
      </c>
      <c r="H5" s="137"/>
      <c r="I5" s="137"/>
      <c r="J5" s="10"/>
    </row>
    <row r="6" spans="1:10" s="1" customFormat="1" x14ac:dyDescent="0.2">
      <c r="B6" s="138" t="s">
        <v>0</v>
      </c>
      <c r="C6" s="139" t="s">
        <v>2</v>
      </c>
      <c r="D6" s="138" t="s">
        <v>3</v>
      </c>
      <c r="E6" s="138"/>
      <c r="F6" s="138" t="s">
        <v>897</v>
      </c>
      <c r="G6" s="138" t="s">
        <v>7</v>
      </c>
      <c r="H6" s="138" t="s">
        <v>956</v>
      </c>
      <c r="I6" s="138" t="s">
        <v>1</v>
      </c>
    </row>
    <row r="7" spans="1:10" s="1" customFormat="1" x14ac:dyDescent="0.2">
      <c r="B7" s="138"/>
      <c r="C7" s="139"/>
      <c r="D7" s="7" t="s">
        <v>4</v>
      </c>
      <c r="E7" s="7" t="s">
        <v>5</v>
      </c>
      <c r="F7" s="138"/>
      <c r="G7" s="138"/>
      <c r="H7" s="138"/>
      <c r="I7" s="138"/>
    </row>
    <row r="8" spans="1:10" x14ac:dyDescent="0.25">
      <c r="A8" s="6">
        <v>19</v>
      </c>
      <c r="B8" s="140" t="s">
        <v>955</v>
      </c>
      <c r="C8" s="140"/>
      <c r="D8" s="140"/>
    </row>
    <row r="9" spans="1:10" x14ac:dyDescent="0.25">
      <c r="B9" s="7" t="s">
        <v>10</v>
      </c>
      <c r="C9" s="139" t="s">
        <v>6</v>
      </c>
      <c r="D9" s="139"/>
      <c r="E9" s="139"/>
      <c r="F9" s="9"/>
      <c r="I9" s="31"/>
    </row>
    <row r="10" spans="1:10" x14ac:dyDescent="0.25">
      <c r="B10" s="8">
        <v>1</v>
      </c>
      <c r="C10" s="139" t="s">
        <v>257</v>
      </c>
      <c r="D10" s="139"/>
      <c r="E10" s="139"/>
      <c r="F10" s="139"/>
      <c r="G10" s="139"/>
      <c r="H10" s="139"/>
      <c r="I10" s="139"/>
    </row>
    <row r="11" spans="1:10" x14ac:dyDescent="0.25">
      <c r="B11" s="141" t="s">
        <v>15</v>
      </c>
      <c r="C11" s="139" t="s">
        <v>242</v>
      </c>
      <c r="D11" s="13" t="s">
        <v>258</v>
      </c>
      <c r="E11" s="13" t="s">
        <v>259</v>
      </c>
      <c r="F11" s="142">
        <v>1000000</v>
      </c>
      <c r="G11" s="143">
        <v>3000000</v>
      </c>
      <c r="H11" s="143">
        <v>3000000</v>
      </c>
      <c r="I11" s="144" t="s">
        <v>253</v>
      </c>
    </row>
    <row r="12" spans="1:10" ht="31.5" x14ac:dyDescent="0.25">
      <c r="B12" s="141"/>
      <c r="C12" s="139"/>
      <c r="D12" s="13" t="s">
        <v>258</v>
      </c>
      <c r="E12" s="4" t="s">
        <v>260</v>
      </c>
      <c r="F12" s="142"/>
      <c r="G12" s="143"/>
      <c r="H12" s="143"/>
      <c r="I12" s="144"/>
    </row>
    <row r="13" spans="1:10" x14ac:dyDescent="0.25">
      <c r="B13" s="141" t="s">
        <v>16</v>
      </c>
      <c r="C13" s="139" t="s">
        <v>242</v>
      </c>
      <c r="D13" s="13" t="s">
        <v>261</v>
      </c>
      <c r="E13" s="13" t="s">
        <v>262</v>
      </c>
      <c r="F13" s="142">
        <v>1000000</v>
      </c>
      <c r="G13" s="143">
        <v>3500000</v>
      </c>
      <c r="H13" s="143">
        <v>3500000</v>
      </c>
      <c r="I13" s="144" t="s">
        <v>253</v>
      </c>
    </row>
    <row r="14" spans="1:10" ht="78.75" x14ac:dyDescent="0.25">
      <c r="B14" s="141"/>
      <c r="C14" s="139"/>
      <c r="D14" s="4" t="s">
        <v>263</v>
      </c>
      <c r="E14" s="4" t="s">
        <v>264</v>
      </c>
      <c r="F14" s="142"/>
      <c r="G14" s="143"/>
      <c r="H14" s="143"/>
      <c r="I14" s="144"/>
    </row>
    <row r="15" spans="1:10" x14ac:dyDescent="0.25">
      <c r="B15" s="141" t="s">
        <v>33</v>
      </c>
      <c r="C15" s="139" t="s">
        <v>242</v>
      </c>
      <c r="D15" s="13" t="s">
        <v>265</v>
      </c>
      <c r="E15" s="13" t="s">
        <v>266</v>
      </c>
      <c r="F15" s="142">
        <v>1500000</v>
      </c>
      <c r="G15" s="143">
        <v>4000000</v>
      </c>
      <c r="H15" s="143">
        <v>4000000</v>
      </c>
      <c r="I15" s="144" t="s">
        <v>253</v>
      </c>
    </row>
    <row r="16" spans="1:10" ht="31.5" x14ac:dyDescent="0.25">
      <c r="B16" s="141"/>
      <c r="C16" s="139"/>
      <c r="D16" s="4" t="s">
        <v>267</v>
      </c>
      <c r="E16" s="4" t="s">
        <v>268</v>
      </c>
      <c r="F16" s="142"/>
      <c r="G16" s="143"/>
      <c r="H16" s="143"/>
      <c r="I16" s="144"/>
    </row>
    <row r="17" spans="2:9" x14ac:dyDescent="0.25">
      <c r="B17" s="141" t="s">
        <v>20</v>
      </c>
      <c r="C17" s="139" t="s">
        <v>242</v>
      </c>
      <c r="D17" s="13" t="s">
        <v>269</v>
      </c>
      <c r="E17" s="13" t="s">
        <v>270</v>
      </c>
      <c r="F17" s="142">
        <v>1000000</v>
      </c>
      <c r="G17" s="143">
        <v>4000000</v>
      </c>
      <c r="H17" s="143">
        <v>4000000</v>
      </c>
      <c r="I17" s="144" t="s">
        <v>253</v>
      </c>
    </row>
    <row r="18" spans="2:9" ht="31.5" x14ac:dyDescent="0.25">
      <c r="B18" s="141"/>
      <c r="C18" s="139"/>
      <c r="D18" s="4" t="s">
        <v>271</v>
      </c>
      <c r="E18" s="4" t="s">
        <v>272</v>
      </c>
      <c r="F18" s="142"/>
      <c r="G18" s="143"/>
      <c r="H18" s="143"/>
      <c r="I18" s="144"/>
    </row>
    <row r="19" spans="2:9" x14ac:dyDescent="0.25">
      <c r="B19" s="141" t="s">
        <v>34</v>
      </c>
      <c r="C19" s="139" t="s">
        <v>242</v>
      </c>
      <c r="D19" s="13" t="s">
        <v>273</v>
      </c>
      <c r="E19" s="13" t="s">
        <v>274</v>
      </c>
      <c r="F19" s="142">
        <v>1500000</v>
      </c>
      <c r="G19" s="143">
        <v>5000000</v>
      </c>
      <c r="H19" s="143">
        <v>5000000</v>
      </c>
      <c r="I19" s="144" t="s">
        <v>253</v>
      </c>
    </row>
    <row r="20" spans="2:9" ht="63" x14ac:dyDescent="0.25">
      <c r="B20" s="141"/>
      <c r="C20" s="139"/>
      <c r="D20" s="4" t="s">
        <v>275</v>
      </c>
      <c r="E20" s="4" t="s">
        <v>276</v>
      </c>
      <c r="F20" s="142"/>
      <c r="G20" s="143"/>
      <c r="H20" s="143"/>
      <c r="I20" s="144"/>
    </row>
    <row r="21" spans="2:9" s="39" customFormat="1" x14ac:dyDescent="0.25">
      <c r="B21" s="145" t="s">
        <v>35</v>
      </c>
      <c r="C21" s="146" t="s">
        <v>242</v>
      </c>
      <c r="D21" s="40" t="s">
        <v>274</v>
      </c>
      <c r="E21" s="40" t="s">
        <v>277</v>
      </c>
      <c r="F21" s="147">
        <v>1500000</v>
      </c>
      <c r="G21" s="148">
        <v>5000000</v>
      </c>
      <c r="H21" s="148">
        <v>5000000</v>
      </c>
      <c r="I21" s="149" t="s">
        <v>253</v>
      </c>
    </row>
    <row r="22" spans="2:9" s="39" customFormat="1" ht="31.5" x14ac:dyDescent="0.25">
      <c r="B22" s="145"/>
      <c r="C22" s="146"/>
      <c r="D22" s="41" t="s">
        <v>278</v>
      </c>
      <c r="E22" s="41" t="s">
        <v>279</v>
      </c>
      <c r="F22" s="147"/>
      <c r="G22" s="148"/>
      <c r="H22" s="148"/>
      <c r="I22" s="149"/>
    </row>
    <row r="23" spans="2:9" x14ac:dyDescent="0.25">
      <c r="B23" s="141" t="s">
        <v>280</v>
      </c>
      <c r="C23" s="139" t="s">
        <v>242</v>
      </c>
      <c r="D23" s="13" t="s">
        <v>281</v>
      </c>
      <c r="E23" s="13" t="s">
        <v>282</v>
      </c>
      <c r="F23" s="142">
        <v>2500000</v>
      </c>
      <c r="G23" s="143">
        <v>6000000</v>
      </c>
      <c r="H23" s="143">
        <v>6000000</v>
      </c>
      <c r="I23" s="144" t="s">
        <v>253</v>
      </c>
    </row>
    <row r="24" spans="2:9" ht="47.25" x14ac:dyDescent="0.25">
      <c r="B24" s="141"/>
      <c r="C24" s="139"/>
      <c r="D24" s="4" t="s">
        <v>283</v>
      </c>
      <c r="E24" s="4" t="s">
        <v>284</v>
      </c>
      <c r="F24" s="142"/>
      <c r="G24" s="143"/>
      <c r="H24" s="143"/>
      <c r="I24" s="144"/>
    </row>
    <row r="25" spans="2:9" x14ac:dyDescent="0.25">
      <c r="B25" s="141" t="s">
        <v>285</v>
      </c>
      <c r="C25" s="139" t="s">
        <v>242</v>
      </c>
      <c r="D25" s="13" t="s">
        <v>286</v>
      </c>
      <c r="E25" s="13" t="s">
        <v>287</v>
      </c>
      <c r="F25" s="142">
        <v>2500000</v>
      </c>
      <c r="G25" s="143">
        <v>8000000</v>
      </c>
      <c r="H25" s="143">
        <v>8000000</v>
      </c>
      <c r="I25" s="144" t="s">
        <v>253</v>
      </c>
    </row>
    <row r="26" spans="2:9" ht="63" x14ac:dyDescent="0.25">
      <c r="B26" s="141"/>
      <c r="C26" s="139"/>
      <c r="D26" s="4" t="s">
        <v>288</v>
      </c>
      <c r="E26" s="4" t="s">
        <v>289</v>
      </c>
      <c r="F26" s="142"/>
      <c r="G26" s="143"/>
      <c r="H26" s="143"/>
      <c r="I26" s="144"/>
    </row>
    <row r="27" spans="2:9" x14ac:dyDescent="0.25">
      <c r="B27" s="141"/>
      <c r="C27" s="139" t="s">
        <v>242</v>
      </c>
      <c r="D27" s="13" t="s">
        <v>290</v>
      </c>
      <c r="E27" s="13" t="s">
        <v>291</v>
      </c>
      <c r="F27" s="142">
        <v>2500000</v>
      </c>
      <c r="G27" s="143">
        <v>8000000</v>
      </c>
      <c r="H27" s="143">
        <v>8000000</v>
      </c>
      <c r="I27" s="144" t="s">
        <v>253</v>
      </c>
    </row>
    <row r="28" spans="2:9" ht="31.5" x14ac:dyDescent="0.25">
      <c r="B28" s="141"/>
      <c r="C28" s="139"/>
      <c r="D28" s="4" t="s">
        <v>292</v>
      </c>
      <c r="E28" s="4" t="s">
        <v>293</v>
      </c>
      <c r="F28" s="142"/>
      <c r="G28" s="143"/>
      <c r="H28" s="143"/>
      <c r="I28" s="144"/>
    </row>
    <row r="29" spans="2:9" x14ac:dyDescent="0.25">
      <c r="B29" s="141" t="s">
        <v>294</v>
      </c>
      <c r="C29" s="139" t="s">
        <v>242</v>
      </c>
      <c r="D29" s="13" t="s">
        <v>295</v>
      </c>
      <c r="E29" s="13" t="s">
        <v>296</v>
      </c>
      <c r="F29" s="142">
        <v>2500000</v>
      </c>
      <c r="G29" s="143">
        <v>8000000</v>
      </c>
      <c r="H29" s="143">
        <v>8000000</v>
      </c>
      <c r="I29" s="144" t="s">
        <v>253</v>
      </c>
    </row>
    <row r="30" spans="2:9" ht="63" x14ac:dyDescent="0.25">
      <c r="B30" s="141"/>
      <c r="C30" s="139"/>
      <c r="D30" s="4" t="s">
        <v>297</v>
      </c>
      <c r="E30" s="4" t="s">
        <v>298</v>
      </c>
      <c r="F30" s="142"/>
      <c r="G30" s="143"/>
      <c r="H30" s="143"/>
      <c r="I30" s="144"/>
    </row>
    <row r="31" spans="2:9" x14ac:dyDescent="0.25">
      <c r="B31" s="141" t="s">
        <v>299</v>
      </c>
      <c r="C31" s="139" t="s">
        <v>242</v>
      </c>
      <c r="D31" s="13" t="s">
        <v>300</v>
      </c>
      <c r="E31" s="13" t="s">
        <v>301</v>
      </c>
      <c r="F31" s="142">
        <v>2500000</v>
      </c>
      <c r="G31" s="143">
        <v>10000000</v>
      </c>
      <c r="H31" s="143">
        <v>10000000</v>
      </c>
      <c r="I31" s="150" t="s">
        <v>253</v>
      </c>
    </row>
    <row r="32" spans="2:9" ht="47.25" x14ac:dyDescent="0.25">
      <c r="B32" s="141"/>
      <c r="C32" s="139"/>
      <c r="D32" s="4" t="s">
        <v>302</v>
      </c>
      <c r="E32" s="4" t="s">
        <v>303</v>
      </c>
      <c r="F32" s="142"/>
      <c r="G32" s="143"/>
      <c r="H32" s="143"/>
      <c r="I32" s="151"/>
    </row>
    <row r="33" spans="2:9" x14ac:dyDescent="0.25">
      <c r="B33" s="141" t="s">
        <v>304</v>
      </c>
      <c r="C33" s="139" t="s">
        <v>242</v>
      </c>
      <c r="D33" s="13" t="s">
        <v>305</v>
      </c>
      <c r="E33" s="13" t="s">
        <v>306</v>
      </c>
      <c r="F33" s="142">
        <v>2500000</v>
      </c>
      <c r="G33" s="143">
        <v>10000000</v>
      </c>
      <c r="H33" s="143">
        <v>10000000</v>
      </c>
      <c r="I33" s="150" t="s">
        <v>253</v>
      </c>
    </row>
    <row r="34" spans="2:9" ht="47.25" x14ac:dyDescent="0.25">
      <c r="B34" s="141"/>
      <c r="C34" s="139"/>
      <c r="D34" s="4" t="s">
        <v>307</v>
      </c>
      <c r="E34" s="4" t="s">
        <v>308</v>
      </c>
      <c r="F34" s="142"/>
      <c r="G34" s="143"/>
      <c r="H34" s="143"/>
      <c r="I34" s="151"/>
    </row>
    <row r="35" spans="2:9" x14ac:dyDescent="0.25">
      <c r="B35" s="141" t="s">
        <v>309</v>
      </c>
      <c r="C35" s="139" t="s">
        <v>310</v>
      </c>
      <c r="D35" s="13" t="s">
        <v>311</v>
      </c>
      <c r="E35" s="13" t="s">
        <v>312</v>
      </c>
      <c r="F35" s="142">
        <v>750000</v>
      </c>
      <c r="G35" s="143">
        <v>4500000</v>
      </c>
      <c r="H35" s="143">
        <v>4500000</v>
      </c>
      <c r="I35" s="150" t="s">
        <v>253</v>
      </c>
    </row>
    <row r="36" spans="2:9" ht="31.5" x14ac:dyDescent="0.25">
      <c r="B36" s="141"/>
      <c r="C36" s="139"/>
      <c r="D36" s="4" t="s">
        <v>313</v>
      </c>
      <c r="E36" s="4" t="s">
        <v>314</v>
      </c>
      <c r="F36" s="142"/>
      <c r="G36" s="143"/>
      <c r="H36" s="143"/>
      <c r="I36" s="151"/>
    </row>
    <row r="37" spans="2:9" x14ac:dyDescent="0.25">
      <c r="B37" s="141" t="s">
        <v>315</v>
      </c>
      <c r="C37" s="139" t="s">
        <v>310</v>
      </c>
      <c r="D37" s="13" t="s">
        <v>316</v>
      </c>
      <c r="E37" s="13" t="s">
        <v>317</v>
      </c>
      <c r="F37" s="142">
        <v>2400000</v>
      </c>
      <c r="G37" s="143">
        <v>4500000</v>
      </c>
      <c r="H37" s="143">
        <v>4500000</v>
      </c>
      <c r="I37" s="150" t="s">
        <v>253</v>
      </c>
    </row>
    <row r="38" spans="2:9" ht="47.25" x14ac:dyDescent="0.25">
      <c r="B38" s="141"/>
      <c r="C38" s="139"/>
      <c r="D38" s="4" t="s">
        <v>318</v>
      </c>
      <c r="E38" s="4" t="s">
        <v>319</v>
      </c>
      <c r="F38" s="142"/>
      <c r="G38" s="143"/>
      <c r="H38" s="143"/>
      <c r="I38" s="151"/>
    </row>
    <row r="39" spans="2:9" x14ac:dyDescent="0.25">
      <c r="B39" s="8">
        <v>2</v>
      </c>
      <c r="C39" s="152" t="s">
        <v>320</v>
      </c>
      <c r="D39" s="153"/>
      <c r="E39" s="153"/>
      <c r="F39" s="153"/>
      <c r="G39" s="153"/>
      <c r="H39" s="153"/>
      <c r="I39" s="154"/>
    </row>
    <row r="40" spans="2:9" x14ac:dyDescent="0.25">
      <c r="B40" s="141" t="s">
        <v>22</v>
      </c>
      <c r="C40" s="139" t="s">
        <v>321</v>
      </c>
      <c r="D40" s="13" t="s">
        <v>322</v>
      </c>
      <c r="E40" s="13" t="s">
        <v>323</v>
      </c>
      <c r="F40" s="142">
        <v>900000</v>
      </c>
      <c r="G40" s="143">
        <v>80000000</v>
      </c>
      <c r="H40" s="143">
        <v>80000000</v>
      </c>
      <c r="I40" s="150" t="s">
        <v>253</v>
      </c>
    </row>
    <row r="41" spans="2:9" ht="47.25" x14ac:dyDescent="0.25">
      <c r="B41" s="141"/>
      <c r="C41" s="139"/>
      <c r="D41" s="4" t="s">
        <v>324</v>
      </c>
      <c r="E41" s="4" t="s">
        <v>325</v>
      </c>
      <c r="F41" s="142"/>
      <c r="G41" s="143"/>
      <c r="H41" s="143"/>
      <c r="I41" s="151"/>
    </row>
    <row r="42" spans="2:9" x14ac:dyDescent="0.25">
      <c r="B42" s="141" t="s">
        <v>23</v>
      </c>
      <c r="C42" s="139" t="s">
        <v>321</v>
      </c>
      <c r="D42" s="13" t="s">
        <v>326</v>
      </c>
      <c r="E42" s="13" t="s">
        <v>327</v>
      </c>
      <c r="F42" s="142">
        <v>900000</v>
      </c>
      <c r="G42" s="143">
        <v>4000000</v>
      </c>
      <c r="H42" s="143">
        <v>4000000</v>
      </c>
      <c r="I42" s="150" t="s">
        <v>253</v>
      </c>
    </row>
    <row r="43" spans="2:9" ht="31.5" x14ac:dyDescent="0.25">
      <c r="B43" s="141"/>
      <c r="C43" s="139"/>
      <c r="D43" s="4" t="s">
        <v>328</v>
      </c>
      <c r="E43" s="4" t="s">
        <v>329</v>
      </c>
      <c r="F43" s="142"/>
      <c r="G43" s="143"/>
      <c r="H43" s="143"/>
      <c r="I43" s="151"/>
    </row>
    <row r="44" spans="2:9" x14ac:dyDescent="0.25">
      <c r="B44" s="7">
        <v>3</v>
      </c>
      <c r="C44" s="152" t="s">
        <v>21</v>
      </c>
      <c r="D44" s="153"/>
      <c r="E44" s="153"/>
      <c r="F44" s="153"/>
      <c r="G44" s="153"/>
      <c r="H44" s="153"/>
      <c r="I44" s="154"/>
    </row>
    <row r="45" spans="2:9" x14ac:dyDescent="0.25">
      <c r="B45" s="8" t="s">
        <v>17</v>
      </c>
      <c r="C45" s="13" t="s">
        <v>330</v>
      </c>
      <c r="D45" s="13" t="s">
        <v>331</v>
      </c>
      <c r="E45" s="13" t="s">
        <v>332</v>
      </c>
      <c r="F45" s="3"/>
      <c r="G45" s="2"/>
      <c r="H45" s="2"/>
      <c r="I45" s="20"/>
    </row>
    <row r="46" spans="2:9" x14ac:dyDescent="0.25">
      <c r="B46" s="141" t="s">
        <v>26</v>
      </c>
      <c r="C46" s="139" t="s">
        <v>330</v>
      </c>
      <c r="D46" s="13" t="s">
        <v>333</v>
      </c>
      <c r="E46" s="13" t="s">
        <v>334</v>
      </c>
      <c r="F46" s="142">
        <v>150000</v>
      </c>
      <c r="G46" s="143">
        <v>800000</v>
      </c>
      <c r="H46" s="143">
        <v>800000</v>
      </c>
      <c r="I46" s="150" t="s">
        <v>253</v>
      </c>
    </row>
    <row r="47" spans="2:9" ht="31.5" x14ac:dyDescent="0.25">
      <c r="B47" s="141"/>
      <c r="C47" s="139"/>
      <c r="D47" s="4" t="s">
        <v>335</v>
      </c>
      <c r="E47" s="4" t="s">
        <v>336</v>
      </c>
      <c r="F47" s="142"/>
      <c r="G47" s="143"/>
      <c r="H47" s="143"/>
      <c r="I47" s="151"/>
    </row>
    <row r="48" spans="2:9" x14ac:dyDescent="0.25">
      <c r="B48" s="141" t="s">
        <v>18</v>
      </c>
      <c r="C48" s="139" t="s">
        <v>330</v>
      </c>
      <c r="D48" s="13" t="s">
        <v>337</v>
      </c>
      <c r="E48" s="13" t="s">
        <v>338</v>
      </c>
      <c r="F48" s="142">
        <v>150</v>
      </c>
      <c r="G48" s="143">
        <v>600000</v>
      </c>
      <c r="H48" s="143">
        <v>600000</v>
      </c>
      <c r="I48" s="150" t="s">
        <v>253</v>
      </c>
    </row>
    <row r="49" spans="2:9" ht="47.25" x14ac:dyDescent="0.25">
      <c r="B49" s="141"/>
      <c r="C49" s="139"/>
      <c r="D49" s="4" t="s">
        <v>339</v>
      </c>
      <c r="E49" s="4" t="s">
        <v>340</v>
      </c>
      <c r="F49" s="142"/>
      <c r="G49" s="143"/>
      <c r="H49" s="143"/>
      <c r="I49" s="151"/>
    </row>
    <row r="50" spans="2:9" x14ac:dyDescent="0.25">
      <c r="B50" s="141" t="s">
        <v>58</v>
      </c>
      <c r="C50" s="139" t="s">
        <v>330</v>
      </c>
      <c r="D50" s="13" t="s">
        <v>341</v>
      </c>
      <c r="E50" s="13" t="s">
        <v>342</v>
      </c>
      <c r="F50" s="142">
        <v>150000</v>
      </c>
      <c r="G50" s="143">
        <v>500000</v>
      </c>
      <c r="H50" s="143">
        <v>500000</v>
      </c>
      <c r="I50" s="150" t="s">
        <v>253</v>
      </c>
    </row>
    <row r="51" spans="2:9" ht="63" x14ac:dyDescent="0.25">
      <c r="B51" s="141"/>
      <c r="C51" s="139"/>
      <c r="D51" s="4" t="s">
        <v>343</v>
      </c>
      <c r="E51" s="4" t="s">
        <v>344</v>
      </c>
      <c r="F51" s="142"/>
      <c r="G51" s="143"/>
      <c r="H51" s="143"/>
      <c r="I51" s="151"/>
    </row>
    <row r="52" spans="2:9" x14ac:dyDescent="0.25">
      <c r="B52" s="141" t="s">
        <v>37</v>
      </c>
      <c r="C52" s="139" t="s">
        <v>330</v>
      </c>
      <c r="D52" s="13" t="s">
        <v>345</v>
      </c>
      <c r="E52" s="13" t="s">
        <v>346</v>
      </c>
      <c r="F52" s="142">
        <v>150000</v>
      </c>
      <c r="G52" s="143">
        <v>600000</v>
      </c>
      <c r="H52" s="143">
        <v>600000</v>
      </c>
      <c r="I52" s="150" t="s">
        <v>253</v>
      </c>
    </row>
    <row r="53" spans="2:9" ht="31.5" x14ac:dyDescent="0.25">
      <c r="B53" s="141"/>
      <c r="C53" s="139"/>
      <c r="D53" s="4" t="s">
        <v>347</v>
      </c>
      <c r="E53" s="4" t="s">
        <v>348</v>
      </c>
      <c r="F53" s="142"/>
      <c r="G53" s="143"/>
      <c r="H53" s="143"/>
      <c r="I53" s="151"/>
    </row>
    <row r="54" spans="2:9" x14ac:dyDescent="0.25">
      <c r="B54" s="141" t="s">
        <v>59</v>
      </c>
      <c r="C54" s="139" t="s">
        <v>330</v>
      </c>
      <c r="D54" s="13" t="s">
        <v>349</v>
      </c>
      <c r="E54" s="13" t="s">
        <v>350</v>
      </c>
      <c r="F54" s="142">
        <v>150000</v>
      </c>
      <c r="G54" s="143">
        <v>500000</v>
      </c>
      <c r="H54" s="143">
        <v>500000</v>
      </c>
      <c r="I54" s="150" t="s">
        <v>253</v>
      </c>
    </row>
    <row r="55" spans="2:9" ht="31.5" x14ac:dyDescent="0.25">
      <c r="B55" s="141"/>
      <c r="C55" s="139"/>
      <c r="D55" s="4" t="s">
        <v>351</v>
      </c>
      <c r="E55" s="4" t="s">
        <v>352</v>
      </c>
      <c r="F55" s="142"/>
      <c r="G55" s="143"/>
      <c r="H55" s="143"/>
      <c r="I55" s="151"/>
    </row>
    <row r="56" spans="2:9" x14ac:dyDescent="0.25">
      <c r="B56" s="141" t="s">
        <v>60</v>
      </c>
      <c r="C56" s="13" t="s">
        <v>330</v>
      </c>
      <c r="D56" s="13" t="s">
        <v>353</v>
      </c>
      <c r="E56" s="13" t="s">
        <v>354</v>
      </c>
      <c r="F56" s="142">
        <v>150000</v>
      </c>
      <c r="G56" s="143">
        <v>500000</v>
      </c>
      <c r="H56" s="143">
        <v>500000</v>
      </c>
      <c r="I56" s="150" t="s">
        <v>253</v>
      </c>
    </row>
    <row r="57" spans="2:9" ht="63" x14ac:dyDescent="0.25">
      <c r="B57" s="141"/>
      <c r="C57" s="13" t="s">
        <v>330</v>
      </c>
      <c r="D57" s="4" t="s">
        <v>355</v>
      </c>
      <c r="E57" s="4" t="s">
        <v>356</v>
      </c>
      <c r="F57" s="142"/>
      <c r="G57" s="143"/>
      <c r="H57" s="143"/>
      <c r="I57" s="151"/>
    </row>
    <row r="58" spans="2:9" x14ac:dyDescent="0.25">
      <c r="B58" s="141" t="s">
        <v>61</v>
      </c>
      <c r="C58" s="139" t="s">
        <v>330</v>
      </c>
      <c r="D58" s="13" t="s">
        <v>357</v>
      </c>
      <c r="E58" s="13" t="s">
        <v>358</v>
      </c>
      <c r="F58" s="142">
        <v>150000</v>
      </c>
      <c r="G58" s="143">
        <v>500000</v>
      </c>
      <c r="H58" s="143">
        <v>500000</v>
      </c>
      <c r="I58" s="150" t="s">
        <v>253</v>
      </c>
    </row>
    <row r="59" spans="2:9" ht="31.5" x14ac:dyDescent="0.25">
      <c r="B59" s="141"/>
      <c r="C59" s="139"/>
      <c r="D59" s="4" t="s">
        <v>359</v>
      </c>
      <c r="E59" s="4" t="s">
        <v>360</v>
      </c>
      <c r="F59" s="142"/>
      <c r="G59" s="143"/>
      <c r="H59" s="143"/>
      <c r="I59" s="151"/>
    </row>
    <row r="60" spans="2:9" x14ac:dyDescent="0.25">
      <c r="B60" s="141" t="s">
        <v>62</v>
      </c>
      <c r="C60" s="139" t="s">
        <v>330</v>
      </c>
      <c r="D60" s="13" t="s">
        <v>361</v>
      </c>
      <c r="E60" s="13" t="s">
        <v>362</v>
      </c>
      <c r="F60" s="142">
        <v>150000</v>
      </c>
      <c r="G60" s="143">
        <v>500000</v>
      </c>
      <c r="H60" s="143">
        <v>500000</v>
      </c>
      <c r="I60" s="150" t="s">
        <v>253</v>
      </c>
    </row>
    <row r="61" spans="2:9" ht="31.5" x14ac:dyDescent="0.25">
      <c r="B61" s="141"/>
      <c r="C61" s="139"/>
      <c r="D61" s="4" t="s">
        <v>363</v>
      </c>
      <c r="E61" s="4" t="s">
        <v>364</v>
      </c>
      <c r="F61" s="142"/>
      <c r="G61" s="143"/>
      <c r="H61" s="143"/>
      <c r="I61" s="151"/>
    </row>
    <row r="62" spans="2:9" x14ac:dyDescent="0.25">
      <c r="B62" s="8" t="s">
        <v>63</v>
      </c>
      <c r="C62" s="13" t="s">
        <v>365</v>
      </c>
      <c r="D62" s="13" t="s">
        <v>366</v>
      </c>
      <c r="E62" s="13" t="s">
        <v>367</v>
      </c>
      <c r="F62" s="3"/>
      <c r="G62" s="2"/>
      <c r="H62" s="2"/>
      <c r="I62" s="20"/>
    </row>
    <row r="63" spans="2:9" x14ac:dyDescent="0.25">
      <c r="B63" s="141" t="s">
        <v>64</v>
      </c>
      <c r="C63" s="139" t="s">
        <v>365</v>
      </c>
      <c r="D63" s="13" t="s">
        <v>368</v>
      </c>
      <c r="E63" s="13" t="s">
        <v>369</v>
      </c>
      <c r="F63" s="142">
        <v>850000</v>
      </c>
      <c r="G63" s="143">
        <v>4000000</v>
      </c>
      <c r="H63" s="143">
        <v>4000000</v>
      </c>
      <c r="I63" s="150" t="s">
        <v>253</v>
      </c>
    </row>
    <row r="64" spans="2:9" ht="31.5" x14ac:dyDescent="0.25">
      <c r="B64" s="141"/>
      <c r="C64" s="139"/>
      <c r="D64" s="4" t="s">
        <v>370</v>
      </c>
      <c r="E64" s="4" t="s">
        <v>371</v>
      </c>
      <c r="F64" s="142"/>
      <c r="G64" s="143"/>
      <c r="H64" s="143"/>
      <c r="I64" s="151"/>
    </row>
    <row r="65" spans="2:9" x14ac:dyDescent="0.25">
      <c r="B65" s="141" t="s">
        <v>65</v>
      </c>
      <c r="C65" s="139" t="s">
        <v>365</v>
      </c>
      <c r="D65" s="13" t="s">
        <v>372</v>
      </c>
      <c r="E65" s="13" t="s">
        <v>373</v>
      </c>
      <c r="F65" s="142">
        <v>850000</v>
      </c>
      <c r="G65" s="143">
        <v>3000000</v>
      </c>
      <c r="H65" s="143">
        <v>3000000</v>
      </c>
      <c r="I65" s="150" t="s">
        <v>253</v>
      </c>
    </row>
    <row r="66" spans="2:9" ht="31.5" x14ac:dyDescent="0.25">
      <c r="B66" s="141"/>
      <c r="C66" s="139"/>
      <c r="D66" s="4" t="s">
        <v>374</v>
      </c>
      <c r="E66" s="4" t="s">
        <v>375</v>
      </c>
      <c r="F66" s="142"/>
      <c r="G66" s="143"/>
      <c r="H66" s="143"/>
      <c r="I66" s="151"/>
    </row>
    <row r="67" spans="2:9" x14ac:dyDescent="0.25">
      <c r="B67" s="155" t="s">
        <v>66</v>
      </c>
      <c r="C67" s="139" t="s">
        <v>365</v>
      </c>
      <c r="D67" s="13" t="s">
        <v>376</v>
      </c>
      <c r="E67" s="22" t="s">
        <v>377</v>
      </c>
      <c r="F67" s="142">
        <v>850000</v>
      </c>
      <c r="G67" s="143">
        <v>2500000</v>
      </c>
      <c r="H67" s="143">
        <v>2500000</v>
      </c>
      <c r="I67" s="150" t="s">
        <v>253</v>
      </c>
    </row>
    <row r="68" spans="2:9" ht="63" x14ac:dyDescent="0.25">
      <c r="B68" s="155"/>
      <c r="C68" s="139"/>
      <c r="D68" s="4" t="s">
        <v>378</v>
      </c>
      <c r="E68" s="4" t="s">
        <v>379</v>
      </c>
      <c r="F68" s="142"/>
      <c r="G68" s="143"/>
      <c r="H68" s="143"/>
      <c r="I68" s="151"/>
    </row>
    <row r="69" spans="2:9" x14ac:dyDescent="0.25">
      <c r="B69" s="155" t="s">
        <v>67</v>
      </c>
      <c r="C69" s="139" t="s">
        <v>365</v>
      </c>
      <c r="D69" s="13" t="s">
        <v>380</v>
      </c>
      <c r="E69" s="13" t="s">
        <v>381</v>
      </c>
      <c r="F69" s="142">
        <v>350000</v>
      </c>
      <c r="G69" s="143">
        <v>1000000</v>
      </c>
      <c r="H69" s="143">
        <v>1000000</v>
      </c>
      <c r="I69" s="150" t="s">
        <v>253</v>
      </c>
    </row>
    <row r="70" spans="2:9" ht="47.25" x14ac:dyDescent="0.25">
      <c r="B70" s="155"/>
      <c r="C70" s="139"/>
      <c r="D70" s="4" t="s">
        <v>887</v>
      </c>
      <c r="E70" s="4" t="s">
        <v>888</v>
      </c>
      <c r="F70" s="142"/>
      <c r="G70" s="143"/>
      <c r="H70" s="143"/>
      <c r="I70" s="151"/>
    </row>
    <row r="71" spans="2:9" x14ac:dyDescent="0.25">
      <c r="B71" s="155" t="s">
        <v>68</v>
      </c>
      <c r="C71" s="139" t="s">
        <v>365</v>
      </c>
      <c r="D71" s="13" t="s">
        <v>382</v>
      </c>
      <c r="E71" s="22" t="s">
        <v>383</v>
      </c>
      <c r="F71" s="142">
        <v>250000</v>
      </c>
      <c r="G71" s="143">
        <v>800000</v>
      </c>
      <c r="H71" s="143">
        <v>800000</v>
      </c>
      <c r="I71" s="150" t="s">
        <v>253</v>
      </c>
    </row>
    <row r="72" spans="2:9" ht="31.5" x14ac:dyDescent="0.25">
      <c r="B72" s="155"/>
      <c r="C72" s="139"/>
      <c r="D72" s="4" t="s">
        <v>384</v>
      </c>
      <c r="E72" s="4" t="s">
        <v>385</v>
      </c>
      <c r="F72" s="142"/>
      <c r="G72" s="143"/>
      <c r="H72" s="143"/>
      <c r="I72" s="151"/>
    </row>
    <row r="73" spans="2:9" x14ac:dyDescent="0.25">
      <c r="B73" s="155" t="s">
        <v>69</v>
      </c>
      <c r="C73" s="139" t="s">
        <v>365</v>
      </c>
      <c r="D73" s="13" t="s">
        <v>386</v>
      </c>
      <c r="E73" s="22" t="s">
        <v>387</v>
      </c>
      <c r="F73" s="143">
        <v>150000</v>
      </c>
      <c r="G73" s="143">
        <v>500000</v>
      </c>
      <c r="H73" s="143">
        <v>500000</v>
      </c>
      <c r="I73" s="150" t="s">
        <v>253</v>
      </c>
    </row>
    <row r="74" spans="2:9" ht="31.5" x14ac:dyDescent="0.25">
      <c r="B74" s="155"/>
      <c r="C74" s="139"/>
      <c r="D74" s="4" t="s">
        <v>388</v>
      </c>
      <c r="E74" s="4" t="s">
        <v>389</v>
      </c>
      <c r="F74" s="143"/>
      <c r="G74" s="143"/>
      <c r="H74" s="143"/>
      <c r="I74" s="151"/>
    </row>
    <row r="75" spans="2:9" x14ac:dyDescent="0.25">
      <c r="B75" s="37">
        <v>4</v>
      </c>
      <c r="C75" s="139" t="s">
        <v>8</v>
      </c>
      <c r="D75" s="139"/>
      <c r="E75" s="139"/>
      <c r="F75" s="139"/>
      <c r="G75" s="139"/>
      <c r="H75" s="139"/>
      <c r="I75" s="139"/>
    </row>
    <row r="76" spans="2:9" x14ac:dyDescent="0.25">
      <c r="B76" s="7" t="s">
        <v>27</v>
      </c>
      <c r="C76" s="13" t="s">
        <v>390</v>
      </c>
      <c r="D76" s="13" t="s">
        <v>391</v>
      </c>
      <c r="E76" s="13" t="s">
        <v>392</v>
      </c>
      <c r="F76" s="12"/>
      <c r="G76" s="19"/>
      <c r="H76" s="19"/>
      <c r="I76" s="20"/>
    </row>
    <row r="77" spans="2:9" x14ac:dyDescent="0.25">
      <c r="B77" s="141" t="s">
        <v>244</v>
      </c>
      <c r="C77" s="139" t="s">
        <v>393</v>
      </c>
      <c r="D77" s="13" t="s">
        <v>394</v>
      </c>
      <c r="E77" s="13" t="s">
        <v>395</v>
      </c>
      <c r="F77" s="3"/>
      <c r="G77" s="2"/>
      <c r="H77" s="2"/>
      <c r="I77" s="20"/>
    </row>
    <row r="78" spans="2:9" ht="47.25" x14ac:dyDescent="0.25">
      <c r="B78" s="141"/>
      <c r="C78" s="139"/>
      <c r="D78" s="4" t="s">
        <v>396</v>
      </c>
      <c r="E78" s="4" t="s">
        <v>397</v>
      </c>
      <c r="F78" s="3">
        <v>150000</v>
      </c>
      <c r="G78" s="2">
        <v>500000</v>
      </c>
      <c r="H78" s="2">
        <v>500000</v>
      </c>
      <c r="I78" s="24" t="s">
        <v>253</v>
      </c>
    </row>
    <row r="79" spans="2:9" x14ac:dyDescent="0.25">
      <c r="B79" s="141" t="s">
        <v>245</v>
      </c>
      <c r="C79" s="139" t="s">
        <v>398</v>
      </c>
      <c r="D79" s="13" t="s">
        <v>399</v>
      </c>
      <c r="E79" s="13" t="s">
        <v>400</v>
      </c>
      <c r="F79" s="3"/>
      <c r="G79" s="2"/>
      <c r="H79" s="2"/>
      <c r="I79" s="20"/>
    </row>
    <row r="80" spans="2:9" ht="31.5" x14ac:dyDescent="0.25">
      <c r="B80" s="141"/>
      <c r="C80" s="139"/>
      <c r="D80" s="4" t="s">
        <v>401</v>
      </c>
      <c r="E80" s="4" t="s">
        <v>402</v>
      </c>
      <c r="F80" s="3">
        <v>150000</v>
      </c>
      <c r="G80" s="2">
        <v>500000</v>
      </c>
      <c r="H80" s="2">
        <v>500000</v>
      </c>
      <c r="I80" s="24" t="s">
        <v>253</v>
      </c>
    </row>
    <row r="81" spans="2:9" x14ac:dyDescent="0.25">
      <c r="B81" s="7" t="s">
        <v>28</v>
      </c>
      <c r="C81" s="13" t="s">
        <v>403</v>
      </c>
      <c r="D81" s="13" t="s">
        <v>404</v>
      </c>
      <c r="E81" s="13" t="s">
        <v>405</v>
      </c>
      <c r="F81" s="12"/>
      <c r="G81" s="19"/>
      <c r="H81" s="19"/>
      <c r="I81" s="20"/>
    </row>
    <row r="82" spans="2:9" x14ac:dyDescent="0.25">
      <c r="B82" s="141" t="s">
        <v>246</v>
      </c>
      <c r="C82" s="139" t="s">
        <v>406</v>
      </c>
      <c r="D82" s="13" t="s">
        <v>407</v>
      </c>
      <c r="E82" s="13" t="s">
        <v>408</v>
      </c>
      <c r="F82" s="3"/>
      <c r="G82" s="2"/>
      <c r="H82" s="2"/>
      <c r="I82" s="20"/>
    </row>
    <row r="83" spans="2:9" ht="47.25" x14ac:dyDescent="0.25">
      <c r="B83" s="141"/>
      <c r="C83" s="139"/>
      <c r="D83" s="4" t="s">
        <v>409</v>
      </c>
      <c r="E83" s="4" t="s">
        <v>410</v>
      </c>
      <c r="F83" s="3">
        <v>150000</v>
      </c>
      <c r="G83" s="2">
        <v>500000</v>
      </c>
      <c r="H83" s="2">
        <v>500000</v>
      </c>
      <c r="I83" s="24" t="s">
        <v>253</v>
      </c>
    </row>
    <row r="84" spans="2:9" x14ac:dyDescent="0.25">
      <c r="B84" s="141" t="s">
        <v>247</v>
      </c>
      <c r="C84" s="139" t="s">
        <v>411</v>
      </c>
      <c r="D84" s="13" t="s">
        <v>412</v>
      </c>
      <c r="E84" s="13" t="s">
        <v>413</v>
      </c>
      <c r="F84" s="3"/>
      <c r="G84" s="2"/>
      <c r="H84" s="2"/>
      <c r="I84" s="20"/>
    </row>
    <row r="85" spans="2:9" ht="47.25" x14ac:dyDescent="0.25">
      <c r="B85" s="141"/>
      <c r="C85" s="139"/>
      <c r="D85" s="4" t="s">
        <v>414</v>
      </c>
      <c r="E85" s="4" t="s">
        <v>415</v>
      </c>
      <c r="F85" s="3">
        <v>150000</v>
      </c>
      <c r="G85" s="2">
        <v>500000</v>
      </c>
      <c r="H85" s="2">
        <v>500000</v>
      </c>
      <c r="I85" s="24" t="s">
        <v>253</v>
      </c>
    </row>
    <row r="86" spans="2:9" x14ac:dyDescent="0.25">
      <c r="B86" s="141" t="s">
        <v>248</v>
      </c>
      <c r="C86" s="139" t="s">
        <v>416</v>
      </c>
      <c r="D86" s="13" t="s">
        <v>417</v>
      </c>
      <c r="E86" s="13" t="s">
        <v>418</v>
      </c>
      <c r="F86" s="3"/>
      <c r="G86" s="2"/>
      <c r="H86" s="2"/>
      <c r="I86" s="20"/>
    </row>
    <row r="87" spans="2:9" ht="78.75" x14ac:dyDescent="0.25">
      <c r="B87" s="141"/>
      <c r="C87" s="139"/>
      <c r="D87" s="4" t="s">
        <v>419</v>
      </c>
      <c r="E87" s="4" t="s">
        <v>420</v>
      </c>
      <c r="F87" s="3">
        <v>150000</v>
      </c>
      <c r="G87" s="2">
        <v>800000</v>
      </c>
      <c r="H87" s="2">
        <v>800000</v>
      </c>
      <c r="I87" s="24" t="s">
        <v>253</v>
      </c>
    </row>
    <row r="88" spans="2:9" x14ac:dyDescent="0.25">
      <c r="B88" s="7" t="s">
        <v>29</v>
      </c>
      <c r="C88" s="13" t="s">
        <v>421</v>
      </c>
      <c r="D88" s="13" t="s">
        <v>422</v>
      </c>
      <c r="E88" s="13" t="s">
        <v>423</v>
      </c>
      <c r="F88" s="3"/>
      <c r="G88" s="2"/>
      <c r="H88" s="2"/>
      <c r="I88" s="20"/>
    </row>
    <row r="89" spans="2:9" x14ac:dyDescent="0.25">
      <c r="B89" s="141" t="s">
        <v>249</v>
      </c>
      <c r="C89" s="139" t="s">
        <v>406</v>
      </c>
      <c r="D89" s="13" t="s">
        <v>424</v>
      </c>
      <c r="E89" s="13" t="s">
        <v>425</v>
      </c>
      <c r="F89" s="3"/>
      <c r="G89" s="2"/>
      <c r="H89" s="2"/>
      <c r="I89" s="20"/>
    </row>
    <row r="90" spans="2:9" ht="63" x14ac:dyDescent="0.25">
      <c r="B90" s="141"/>
      <c r="C90" s="139"/>
      <c r="D90" s="4" t="s">
        <v>426</v>
      </c>
      <c r="E90" s="4" t="s">
        <v>427</v>
      </c>
      <c r="F90" s="3">
        <v>150000</v>
      </c>
      <c r="G90" s="2">
        <v>500000</v>
      </c>
      <c r="H90" s="2">
        <v>500000</v>
      </c>
      <c r="I90" s="24" t="s">
        <v>253</v>
      </c>
    </row>
    <row r="91" spans="2:9" x14ac:dyDescent="0.25">
      <c r="B91" s="7" t="s">
        <v>38</v>
      </c>
      <c r="C91" s="13" t="s">
        <v>428</v>
      </c>
      <c r="D91" s="13" t="s">
        <v>429</v>
      </c>
      <c r="E91" s="13" t="s">
        <v>430</v>
      </c>
      <c r="F91" s="3"/>
      <c r="G91" s="2"/>
      <c r="H91" s="2"/>
      <c r="I91" s="20"/>
    </row>
    <row r="92" spans="2:9" x14ac:dyDescent="0.25">
      <c r="B92" s="141" t="s">
        <v>431</v>
      </c>
      <c r="C92" s="139" t="s">
        <v>406</v>
      </c>
      <c r="D92" s="13" t="s">
        <v>432</v>
      </c>
      <c r="E92" s="13" t="s">
        <v>433</v>
      </c>
      <c r="F92" s="3"/>
      <c r="G92" s="2"/>
      <c r="H92" s="2"/>
      <c r="I92" s="20"/>
    </row>
    <row r="93" spans="2:9" ht="31.5" x14ac:dyDescent="0.25">
      <c r="B93" s="141"/>
      <c r="C93" s="139"/>
      <c r="D93" s="4" t="s">
        <v>434</v>
      </c>
      <c r="E93" s="4" t="s">
        <v>435</v>
      </c>
      <c r="F93" s="3">
        <v>150000</v>
      </c>
      <c r="G93" s="2">
        <v>1000000</v>
      </c>
      <c r="H93" s="2">
        <v>1000000</v>
      </c>
      <c r="I93" s="24" t="s">
        <v>253</v>
      </c>
    </row>
    <row r="94" spans="2:9" x14ac:dyDescent="0.25">
      <c r="B94" s="141" t="s">
        <v>250</v>
      </c>
      <c r="C94" s="139" t="s">
        <v>411</v>
      </c>
      <c r="D94" s="13" t="s">
        <v>436</v>
      </c>
      <c r="E94" s="13" t="s">
        <v>437</v>
      </c>
      <c r="F94" s="3"/>
      <c r="G94" s="2"/>
      <c r="H94" s="2"/>
      <c r="I94" s="20"/>
    </row>
    <row r="95" spans="2:9" ht="47.25" x14ac:dyDescent="0.25">
      <c r="B95" s="141"/>
      <c r="C95" s="139"/>
      <c r="D95" s="4" t="s">
        <v>438</v>
      </c>
      <c r="E95" s="4" t="s">
        <v>439</v>
      </c>
      <c r="F95" s="3">
        <v>150000</v>
      </c>
      <c r="G95" s="2">
        <v>1000000</v>
      </c>
      <c r="H95" s="2">
        <v>1000000</v>
      </c>
      <c r="I95" s="24" t="s">
        <v>253</v>
      </c>
    </row>
    <row r="96" spans="2:9" x14ac:dyDescent="0.25">
      <c r="B96" s="141" t="s">
        <v>251</v>
      </c>
      <c r="C96" s="139" t="s">
        <v>416</v>
      </c>
      <c r="D96" s="13" t="s">
        <v>440</v>
      </c>
      <c r="E96" s="13" t="s">
        <v>441</v>
      </c>
      <c r="F96" s="3"/>
      <c r="G96" s="2"/>
      <c r="H96" s="2"/>
      <c r="I96" s="20"/>
    </row>
    <row r="97" spans="2:9" ht="47.25" x14ac:dyDescent="0.25">
      <c r="B97" s="141"/>
      <c r="C97" s="139"/>
      <c r="D97" s="4" t="s">
        <v>442</v>
      </c>
      <c r="E97" s="4" t="s">
        <v>443</v>
      </c>
      <c r="F97" s="3">
        <v>150000</v>
      </c>
      <c r="G97" s="2">
        <v>1000000</v>
      </c>
      <c r="H97" s="2">
        <v>1000000</v>
      </c>
      <c r="I97" s="24" t="s">
        <v>253</v>
      </c>
    </row>
    <row r="98" spans="2:9" x14ac:dyDescent="0.25">
      <c r="B98" s="141" t="s">
        <v>252</v>
      </c>
      <c r="C98" s="139" t="s">
        <v>444</v>
      </c>
      <c r="D98" s="13" t="s">
        <v>445</v>
      </c>
      <c r="E98" s="13" t="s">
        <v>446</v>
      </c>
      <c r="F98" s="3"/>
      <c r="G98" s="2"/>
      <c r="H98" s="2"/>
      <c r="I98" s="20"/>
    </row>
    <row r="99" spans="2:9" ht="47.25" x14ac:dyDescent="0.25">
      <c r="B99" s="141"/>
      <c r="C99" s="139"/>
      <c r="D99" s="4" t="s">
        <v>447</v>
      </c>
      <c r="E99" s="4" t="s">
        <v>448</v>
      </c>
      <c r="F99" s="3">
        <v>150000</v>
      </c>
      <c r="G99" s="2">
        <v>1000000</v>
      </c>
      <c r="H99" s="2">
        <v>1000000</v>
      </c>
      <c r="I99" s="24" t="s">
        <v>253</v>
      </c>
    </row>
    <row r="100" spans="2:9" x14ac:dyDescent="0.25">
      <c r="B100" s="8" t="s">
        <v>39</v>
      </c>
      <c r="C100" s="13" t="s">
        <v>449</v>
      </c>
      <c r="D100" s="13" t="s">
        <v>450</v>
      </c>
      <c r="E100" s="13" t="s">
        <v>451</v>
      </c>
      <c r="F100" s="3"/>
      <c r="G100" s="2"/>
      <c r="H100" s="2"/>
      <c r="I100" s="20"/>
    </row>
    <row r="101" spans="2:9" x14ac:dyDescent="0.25">
      <c r="B101" s="141" t="s">
        <v>452</v>
      </c>
      <c r="C101" s="139" t="s">
        <v>406</v>
      </c>
      <c r="D101" s="13" t="s">
        <v>453</v>
      </c>
      <c r="E101" s="13" t="s">
        <v>454</v>
      </c>
      <c r="F101" s="3"/>
      <c r="G101" s="2"/>
      <c r="H101" s="2"/>
      <c r="I101" s="20"/>
    </row>
    <row r="102" spans="2:9" ht="47.25" x14ac:dyDescent="0.25">
      <c r="B102" s="141"/>
      <c r="C102" s="139"/>
      <c r="D102" s="4" t="s">
        <v>455</v>
      </c>
      <c r="E102" s="4" t="s">
        <v>456</v>
      </c>
      <c r="F102" s="3">
        <v>150000</v>
      </c>
      <c r="G102" s="2">
        <v>500000</v>
      </c>
      <c r="H102" s="2">
        <v>500000</v>
      </c>
      <c r="I102" s="24" t="s">
        <v>253</v>
      </c>
    </row>
    <row r="103" spans="2:9" x14ac:dyDescent="0.25">
      <c r="B103" s="141" t="s">
        <v>457</v>
      </c>
      <c r="C103" s="139" t="s">
        <v>411</v>
      </c>
      <c r="D103" s="13" t="s">
        <v>454</v>
      </c>
      <c r="E103" s="13" t="s">
        <v>458</v>
      </c>
      <c r="F103" s="3"/>
      <c r="G103" s="2"/>
      <c r="H103" s="2"/>
      <c r="I103" s="20"/>
    </row>
    <row r="104" spans="2:9" ht="31.5" x14ac:dyDescent="0.25">
      <c r="B104" s="141"/>
      <c r="C104" s="139"/>
      <c r="D104" s="4" t="s">
        <v>459</v>
      </c>
      <c r="E104" s="4" t="s">
        <v>460</v>
      </c>
      <c r="F104" s="3">
        <v>150000</v>
      </c>
      <c r="G104" s="2">
        <v>500000</v>
      </c>
      <c r="H104" s="2">
        <v>500000</v>
      </c>
      <c r="I104" s="24" t="s">
        <v>253</v>
      </c>
    </row>
    <row r="105" spans="2:9" x14ac:dyDescent="0.25">
      <c r="B105" s="141" t="s">
        <v>461</v>
      </c>
      <c r="C105" s="139" t="s">
        <v>416</v>
      </c>
      <c r="D105" s="13" t="s">
        <v>458</v>
      </c>
      <c r="E105" s="13" t="s">
        <v>462</v>
      </c>
      <c r="F105" s="3"/>
      <c r="G105" s="2"/>
      <c r="H105" s="2"/>
      <c r="I105" s="20"/>
    </row>
    <row r="106" spans="2:9" ht="31.5" x14ac:dyDescent="0.25">
      <c r="B106" s="141"/>
      <c r="C106" s="139"/>
      <c r="D106" s="4" t="s">
        <v>463</v>
      </c>
      <c r="E106" s="4" t="s">
        <v>464</v>
      </c>
      <c r="F106" s="3">
        <v>150000</v>
      </c>
      <c r="G106" s="2">
        <v>500000</v>
      </c>
      <c r="H106" s="2">
        <v>500000</v>
      </c>
      <c r="I106" s="24" t="s">
        <v>253</v>
      </c>
    </row>
    <row r="107" spans="2:9" x14ac:dyDescent="0.25">
      <c r="B107" s="141" t="s">
        <v>465</v>
      </c>
      <c r="C107" s="139" t="s">
        <v>444</v>
      </c>
      <c r="D107" s="13" t="s">
        <v>462</v>
      </c>
      <c r="E107" s="13" t="s">
        <v>466</v>
      </c>
      <c r="F107" s="3"/>
      <c r="G107" s="2"/>
      <c r="H107" s="2"/>
      <c r="I107" s="20"/>
    </row>
    <row r="108" spans="2:9" ht="31.5" x14ac:dyDescent="0.25">
      <c r="B108" s="141"/>
      <c r="C108" s="139"/>
      <c r="D108" s="4" t="s">
        <v>467</v>
      </c>
      <c r="E108" s="4" t="s">
        <v>468</v>
      </c>
      <c r="F108" s="3">
        <v>150000</v>
      </c>
      <c r="G108" s="2">
        <v>500000</v>
      </c>
      <c r="H108" s="2">
        <v>500000</v>
      </c>
      <c r="I108" s="24" t="s">
        <v>253</v>
      </c>
    </row>
    <row r="109" spans="2:9" x14ac:dyDescent="0.25">
      <c r="B109" s="141" t="s">
        <v>469</v>
      </c>
      <c r="C109" s="139" t="s">
        <v>470</v>
      </c>
      <c r="D109" s="13" t="s">
        <v>466</v>
      </c>
      <c r="E109" s="13" t="s">
        <v>471</v>
      </c>
      <c r="F109" s="3"/>
      <c r="G109" s="2"/>
      <c r="H109" s="2"/>
      <c r="I109" s="20"/>
    </row>
    <row r="110" spans="2:9" ht="47.25" x14ac:dyDescent="0.25">
      <c r="B110" s="141"/>
      <c r="C110" s="139"/>
      <c r="D110" s="4" t="s">
        <v>889</v>
      </c>
      <c r="E110" s="4" t="s">
        <v>890</v>
      </c>
      <c r="F110" s="3">
        <v>150000</v>
      </c>
      <c r="G110" s="2">
        <v>500000</v>
      </c>
      <c r="H110" s="2">
        <v>500000</v>
      </c>
      <c r="I110" s="24" t="s">
        <v>253</v>
      </c>
    </row>
    <row r="111" spans="2:9" x14ac:dyDescent="0.25">
      <c r="B111" s="7" t="s">
        <v>11</v>
      </c>
      <c r="C111" s="139" t="s">
        <v>14</v>
      </c>
      <c r="D111" s="139"/>
      <c r="E111" s="139"/>
      <c r="F111" s="139"/>
      <c r="G111" s="139"/>
      <c r="H111" s="139"/>
      <c r="I111" s="139"/>
    </row>
    <row r="112" spans="2:9" x14ac:dyDescent="0.25">
      <c r="B112" s="7">
        <v>1</v>
      </c>
      <c r="C112" s="138" t="s">
        <v>472</v>
      </c>
      <c r="D112" s="138"/>
      <c r="E112" s="138"/>
      <c r="F112" s="12"/>
      <c r="G112" s="3"/>
      <c r="H112" s="3"/>
      <c r="I112" s="31"/>
    </row>
    <row r="113" spans="2:9" x14ac:dyDescent="0.25">
      <c r="B113" s="138" t="s">
        <v>15</v>
      </c>
      <c r="C113" s="156" t="s">
        <v>13</v>
      </c>
      <c r="D113" s="13" t="s">
        <v>473</v>
      </c>
      <c r="E113" s="13" t="s">
        <v>474</v>
      </c>
      <c r="F113" s="3"/>
      <c r="G113" s="142">
        <v>500000</v>
      </c>
      <c r="H113" s="142">
        <v>500000</v>
      </c>
      <c r="I113" s="150" t="s">
        <v>253</v>
      </c>
    </row>
    <row r="114" spans="2:9" ht="47.25" x14ac:dyDescent="0.25">
      <c r="B114" s="138"/>
      <c r="C114" s="156"/>
      <c r="D114" s="4" t="s">
        <v>475</v>
      </c>
      <c r="E114" s="4" t="s">
        <v>476</v>
      </c>
      <c r="F114" s="3">
        <v>150000</v>
      </c>
      <c r="G114" s="142"/>
      <c r="H114" s="142"/>
      <c r="I114" s="151"/>
    </row>
    <row r="115" spans="2:9" x14ac:dyDescent="0.25">
      <c r="B115" s="138" t="s">
        <v>16</v>
      </c>
      <c r="C115" s="156" t="s">
        <v>19</v>
      </c>
      <c r="D115" s="13" t="s">
        <v>477</v>
      </c>
      <c r="E115" s="13" t="s">
        <v>478</v>
      </c>
      <c r="F115" s="3"/>
      <c r="G115" s="142">
        <v>500000</v>
      </c>
      <c r="H115" s="142">
        <v>500000</v>
      </c>
      <c r="I115" s="150" t="s">
        <v>253</v>
      </c>
    </row>
    <row r="116" spans="2:9" ht="31.5" x14ac:dyDescent="0.25">
      <c r="B116" s="138"/>
      <c r="C116" s="156"/>
      <c r="D116" s="4" t="s">
        <v>479</v>
      </c>
      <c r="E116" s="4" t="s">
        <v>480</v>
      </c>
      <c r="F116" s="3">
        <v>150000</v>
      </c>
      <c r="G116" s="142"/>
      <c r="H116" s="142"/>
      <c r="I116" s="151"/>
    </row>
    <row r="117" spans="2:9" x14ac:dyDescent="0.25">
      <c r="B117" s="138" t="s">
        <v>33</v>
      </c>
      <c r="C117" s="156" t="s">
        <v>13</v>
      </c>
      <c r="D117" s="13" t="s">
        <v>481</v>
      </c>
      <c r="E117" s="13" t="s">
        <v>482</v>
      </c>
      <c r="F117" s="142">
        <v>150000</v>
      </c>
      <c r="G117" s="142">
        <v>500000</v>
      </c>
      <c r="H117" s="142">
        <v>500000</v>
      </c>
      <c r="I117" s="150" t="s">
        <v>253</v>
      </c>
    </row>
    <row r="118" spans="2:9" ht="110.25" x14ac:dyDescent="0.25">
      <c r="B118" s="138"/>
      <c r="C118" s="156"/>
      <c r="D118" s="4" t="s">
        <v>483</v>
      </c>
      <c r="E118" s="4" t="s">
        <v>484</v>
      </c>
      <c r="F118" s="142"/>
      <c r="G118" s="142"/>
      <c r="H118" s="142"/>
      <c r="I118" s="151"/>
    </row>
    <row r="119" spans="2:9" x14ac:dyDescent="0.25">
      <c r="B119" s="141" t="s">
        <v>20</v>
      </c>
      <c r="C119" s="156" t="s">
        <v>13</v>
      </c>
      <c r="D119" s="13" t="s">
        <v>485</v>
      </c>
      <c r="E119" s="13" t="s">
        <v>486</v>
      </c>
      <c r="F119" s="142">
        <v>150000</v>
      </c>
      <c r="G119" s="142">
        <v>500000</v>
      </c>
      <c r="H119" s="142">
        <v>500000</v>
      </c>
      <c r="I119" s="150" t="s">
        <v>253</v>
      </c>
    </row>
    <row r="120" spans="2:9" ht="47.25" x14ac:dyDescent="0.25">
      <c r="B120" s="141"/>
      <c r="C120" s="156"/>
      <c r="D120" s="4" t="s">
        <v>487</v>
      </c>
      <c r="E120" s="4" t="s">
        <v>488</v>
      </c>
      <c r="F120" s="142"/>
      <c r="G120" s="142"/>
      <c r="H120" s="142"/>
      <c r="I120" s="151"/>
    </row>
    <row r="121" spans="2:9" x14ac:dyDescent="0.25">
      <c r="B121" s="141" t="s">
        <v>34</v>
      </c>
      <c r="C121" s="156" t="s">
        <v>13</v>
      </c>
      <c r="D121" s="13" t="s">
        <v>489</v>
      </c>
      <c r="E121" s="13" t="s">
        <v>490</v>
      </c>
      <c r="F121" s="142">
        <v>150000</v>
      </c>
      <c r="G121" s="142">
        <v>500000</v>
      </c>
      <c r="H121" s="142">
        <v>500000</v>
      </c>
      <c r="I121" s="150" t="s">
        <v>253</v>
      </c>
    </row>
    <row r="122" spans="2:9" ht="31.5" x14ac:dyDescent="0.25">
      <c r="B122" s="141"/>
      <c r="C122" s="156"/>
      <c r="D122" s="4" t="s">
        <v>891</v>
      </c>
      <c r="E122" s="4" t="s">
        <v>892</v>
      </c>
      <c r="F122" s="142"/>
      <c r="G122" s="142"/>
      <c r="H122" s="142"/>
      <c r="I122" s="151"/>
    </row>
    <row r="123" spans="2:9" x14ac:dyDescent="0.25">
      <c r="B123" s="141" t="s">
        <v>35</v>
      </c>
      <c r="C123" s="156" t="s">
        <v>491</v>
      </c>
      <c r="D123" s="13" t="s">
        <v>492</v>
      </c>
      <c r="E123" s="13" t="s">
        <v>493</v>
      </c>
      <c r="F123" s="142">
        <v>150000</v>
      </c>
      <c r="G123" s="142">
        <v>500000</v>
      </c>
      <c r="H123" s="142">
        <v>500000</v>
      </c>
      <c r="I123" s="150" t="s">
        <v>253</v>
      </c>
    </row>
    <row r="124" spans="2:9" ht="31.5" x14ac:dyDescent="0.25">
      <c r="B124" s="141"/>
      <c r="C124" s="156"/>
      <c r="D124" s="25" t="s">
        <v>494</v>
      </c>
      <c r="E124" s="4" t="s">
        <v>495</v>
      </c>
      <c r="F124" s="142"/>
      <c r="G124" s="142"/>
      <c r="H124" s="142"/>
      <c r="I124" s="151"/>
    </row>
    <row r="125" spans="2:9" x14ac:dyDescent="0.25">
      <c r="B125" s="141" t="s">
        <v>280</v>
      </c>
      <c r="C125" s="156" t="s">
        <v>496</v>
      </c>
      <c r="D125" s="13" t="s">
        <v>497</v>
      </c>
      <c r="E125" s="13" t="s">
        <v>498</v>
      </c>
      <c r="F125" s="142">
        <v>150000</v>
      </c>
      <c r="G125" s="142">
        <v>500000</v>
      </c>
      <c r="H125" s="142">
        <v>500000</v>
      </c>
      <c r="I125" s="150" t="s">
        <v>253</v>
      </c>
    </row>
    <row r="126" spans="2:9" ht="31.5" x14ac:dyDescent="0.25">
      <c r="B126" s="141"/>
      <c r="C126" s="156"/>
      <c r="D126" s="4" t="s">
        <v>499</v>
      </c>
      <c r="E126" s="4" t="s">
        <v>500</v>
      </c>
      <c r="F126" s="142"/>
      <c r="G126" s="142"/>
      <c r="H126" s="142"/>
      <c r="I126" s="151"/>
    </row>
    <row r="127" spans="2:9" x14ac:dyDescent="0.25">
      <c r="B127" s="141" t="s">
        <v>285</v>
      </c>
      <c r="C127" s="156" t="str">
        <f>C125</f>
        <v>Đường trục Ngõ</v>
      </c>
      <c r="D127" s="13" t="s">
        <v>501</v>
      </c>
      <c r="E127" s="13" t="s">
        <v>502</v>
      </c>
      <c r="F127" s="142">
        <v>150000</v>
      </c>
      <c r="G127" s="142">
        <v>500000</v>
      </c>
      <c r="H127" s="142">
        <v>500000</v>
      </c>
      <c r="I127" s="150" t="s">
        <v>253</v>
      </c>
    </row>
    <row r="128" spans="2:9" ht="31.5" x14ac:dyDescent="0.25">
      <c r="B128" s="141"/>
      <c r="C128" s="156"/>
      <c r="D128" s="4" t="s">
        <v>503</v>
      </c>
      <c r="E128" s="4" t="s">
        <v>504</v>
      </c>
      <c r="F128" s="142"/>
      <c r="G128" s="142"/>
      <c r="H128" s="142"/>
      <c r="I128" s="151"/>
    </row>
    <row r="129" spans="2:9" x14ac:dyDescent="0.25">
      <c r="B129" s="141" t="s">
        <v>294</v>
      </c>
      <c r="C129" s="156" t="s">
        <v>496</v>
      </c>
      <c r="D129" s="13" t="s">
        <v>477</v>
      </c>
      <c r="E129" s="13" t="s">
        <v>505</v>
      </c>
      <c r="F129" s="142">
        <v>150000</v>
      </c>
      <c r="G129" s="142">
        <v>500000</v>
      </c>
      <c r="H129" s="142">
        <v>500000</v>
      </c>
      <c r="I129" s="150" t="s">
        <v>253</v>
      </c>
    </row>
    <row r="130" spans="2:9" ht="31.5" x14ac:dyDescent="0.25">
      <c r="B130" s="141"/>
      <c r="C130" s="156"/>
      <c r="D130" s="4" t="s">
        <v>506</v>
      </c>
      <c r="E130" s="4" t="s">
        <v>507</v>
      </c>
      <c r="F130" s="142"/>
      <c r="G130" s="142"/>
      <c r="H130" s="142"/>
      <c r="I130" s="151"/>
    </row>
    <row r="131" spans="2:9" x14ac:dyDescent="0.25">
      <c r="B131" s="141" t="s">
        <v>299</v>
      </c>
      <c r="C131" s="156" t="s">
        <v>508</v>
      </c>
      <c r="D131" s="13" t="s">
        <v>509</v>
      </c>
      <c r="E131" s="13" t="s">
        <v>510</v>
      </c>
      <c r="F131" s="142">
        <v>150000</v>
      </c>
      <c r="G131" s="142">
        <v>500000</v>
      </c>
      <c r="H131" s="142">
        <v>500000</v>
      </c>
      <c r="I131" s="150" t="s">
        <v>253</v>
      </c>
    </row>
    <row r="132" spans="2:9" ht="47.25" x14ac:dyDescent="0.25">
      <c r="B132" s="141"/>
      <c r="C132" s="156"/>
      <c r="D132" s="4" t="s">
        <v>511</v>
      </c>
      <c r="E132" s="4" t="s">
        <v>512</v>
      </c>
      <c r="F132" s="142"/>
      <c r="G132" s="142"/>
      <c r="H132" s="142"/>
      <c r="I132" s="151"/>
    </row>
    <row r="133" spans="2:9" x14ac:dyDescent="0.25">
      <c r="B133" s="141" t="s">
        <v>304</v>
      </c>
      <c r="C133" s="156" t="s">
        <v>496</v>
      </c>
      <c r="D133" s="13" t="s">
        <v>513</v>
      </c>
      <c r="E133" s="13" t="s">
        <v>72</v>
      </c>
      <c r="F133" s="142">
        <v>150000</v>
      </c>
      <c r="G133" s="142">
        <v>500000</v>
      </c>
      <c r="H133" s="142">
        <v>500000</v>
      </c>
      <c r="I133" s="150" t="s">
        <v>253</v>
      </c>
    </row>
    <row r="134" spans="2:9" ht="31.5" x14ac:dyDescent="0.25">
      <c r="B134" s="141"/>
      <c r="C134" s="156"/>
      <c r="D134" s="4" t="s">
        <v>514</v>
      </c>
      <c r="E134" s="4" t="s">
        <v>515</v>
      </c>
      <c r="F134" s="142"/>
      <c r="G134" s="142"/>
      <c r="H134" s="142"/>
      <c r="I134" s="151"/>
    </row>
    <row r="135" spans="2:9" x14ac:dyDescent="0.25">
      <c r="B135" s="141" t="s">
        <v>309</v>
      </c>
      <c r="C135" s="156" t="s">
        <v>516</v>
      </c>
      <c r="D135" s="13" t="s">
        <v>517</v>
      </c>
      <c r="E135" s="13" t="s">
        <v>518</v>
      </c>
      <c r="F135" s="142">
        <v>150000</v>
      </c>
      <c r="G135" s="142">
        <v>500000</v>
      </c>
      <c r="H135" s="142">
        <v>500000</v>
      </c>
      <c r="I135" s="150" t="s">
        <v>253</v>
      </c>
    </row>
    <row r="136" spans="2:9" ht="31.5" x14ac:dyDescent="0.25">
      <c r="B136" s="141"/>
      <c r="C136" s="156"/>
      <c r="D136" s="4" t="s">
        <v>519</v>
      </c>
      <c r="E136" s="4" t="s">
        <v>520</v>
      </c>
      <c r="F136" s="142"/>
      <c r="G136" s="142"/>
      <c r="H136" s="142"/>
      <c r="I136" s="151"/>
    </row>
    <row r="137" spans="2:9" x14ac:dyDescent="0.25">
      <c r="B137" s="141" t="s">
        <v>315</v>
      </c>
      <c r="C137" s="156" t="s">
        <v>516</v>
      </c>
      <c r="D137" s="13" t="s">
        <v>521</v>
      </c>
      <c r="E137" s="13" t="s">
        <v>522</v>
      </c>
      <c r="F137" s="142">
        <v>150000</v>
      </c>
      <c r="G137" s="142">
        <v>500000</v>
      </c>
      <c r="H137" s="142">
        <v>500000</v>
      </c>
      <c r="I137" s="150" t="s">
        <v>253</v>
      </c>
    </row>
    <row r="138" spans="2:9" ht="31.5" x14ac:dyDescent="0.25">
      <c r="B138" s="141"/>
      <c r="C138" s="156"/>
      <c r="D138" s="4" t="s">
        <v>523</v>
      </c>
      <c r="E138" s="4" t="s">
        <v>524</v>
      </c>
      <c r="F138" s="142"/>
      <c r="G138" s="142"/>
      <c r="H138" s="142"/>
      <c r="I138" s="151"/>
    </row>
    <row r="139" spans="2:9" x14ac:dyDescent="0.25">
      <c r="B139" s="7">
        <v>2</v>
      </c>
      <c r="C139" s="152" t="s">
        <v>243</v>
      </c>
      <c r="D139" s="153"/>
      <c r="E139" s="153"/>
      <c r="F139" s="153"/>
      <c r="G139" s="153"/>
      <c r="H139" s="153"/>
      <c r="I139" s="154"/>
    </row>
    <row r="140" spans="2:9" x14ac:dyDescent="0.25">
      <c r="B140" s="141" t="s">
        <v>22</v>
      </c>
      <c r="C140" s="156" t="s">
        <v>13</v>
      </c>
      <c r="D140" s="13" t="s">
        <v>525</v>
      </c>
      <c r="E140" s="13" t="s">
        <v>526</v>
      </c>
      <c r="F140" s="142">
        <v>150000</v>
      </c>
      <c r="G140" s="142">
        <v>500000</v>
      </c>
      <c r="H140" s="142">
        <v>500000</v>
      </c>
      <c r="I140" s="150" t="s">
        <v>253</v>
      </c>
    </row>
    <row r="141" spans="2:9" ht="47.25" x14ac:dyDescent="0.25">
      <c r="B141" s="141"/>
      <c r="C141" s="156"/>
      <c r="D141" s="4" t="s">
        <v>527</v>
      </c>
      <c r="E141" s="4" t="s">
        <v>528</v>
      </c>
      <c r="F141" s="142"/>
      <c r="G141" s="142"/>
      <c r="H141" s="142"/>
      <c r="I141" s="151"/>
    </row>
    <row r="142" spans="2:9" x14ac:dyDescent="0.25">
      <c r="B142" s="141" t="s">
        <v>23</v>
      </c>
      <c r="C142" s="156" t="s">
        <v>13</v>
      </c>
      <c r="D142" s="13" t="s">
        <v>529</v>
      </c>
      <c r="E142" s="13" t="s">
        <v>530</v>
      </c>
      <c r="F142" s="142">
        <v>150000</v>
      </c>
      <c r="G142" s="142">
        <v>500000</v>
      </c>
      <c r="H142" s="142">
        <v>500000</v>
      </c>
      <c r="I142" s="150" t="s">
        <v>253</v>
      </c>
    </row>
    <row r="143" spans="2:9" ht="47.25" x14ac:dyDescent="0.25">
      <c r="B143" s="141"/>
      <c r="C143" s="156"/>
      <c r="D143" s="4" t="s">
        <v>531</v>
      </c>
      <c r="E143" s="4" t="s">
        <v>532</v>
      </c>
      <c r="F143" s="142"/>
      <c r="G143" s="142"/>
      <c r="H143" s="142"/>
      <c r="I143" s="151"/>
    </row>
    <row r="144" spans="2:9" x14ac:dyDescent="0.25">
      <c r="B144" s="141" t="s">
        <v>24</v>
      </c>
      <c r="C144" s="156" t="s">
        <v>13</v>
      </c>
      <c r="D144" s="13" t="s">
        <v>533</v>
      </c>
      <c r="E144" s="13" t="s">
        <v>534</v>
      </c>
      <c r="F144" s="142">
        <v>150000</v>
      </c>
      <c r="G144" s="142">
        <v>700000</v>
      </c>
      <c r="H144" s="142">
        <v>700000</v>
      </c>
      <c r="I144" s="150" t="s">
        <v>253</v>
      </c>
    </row>
    <row r="145" spans="2:9" ht="110.25" x14ac:dyDescent="0.25">
      <c r="B145" s="141"/>
      <c r="C145" s="156"/>
      <c r="D145" s="4" t="s">
        <v>535</v>
      </c>
      <c r="E145" s="4" t="s">
        <v>536</v>
      </c>
      <c r="F145" s="142"/>
      <c r="G145" s="142"/>
      <c r="H145" s="142"/>
      <c r="I145" s="151"/>
    </row>
    <row r="146" spans="2:9" x14ac:dyDescent="0.25">
      <c r="B146" s="141" t="s">
        <v>25</v>
      </c>
      <c r="C146" s="156" t="s">
        <v>508</v>
      </c>
      <c r="D146" s="13" t="s">
        <v>537</v>
      </c>
      <c r="E146" s="13" t="s">
        <v>538</v>
      </c>
      <c r="F146" s="142">
        <v>150000</v>
      </c>
      <c r="G146" s="142">
        <v>500000</v>
      </c>
      <c r="H146" s="142">
        <v>500000</v>
      </c>
      <c r="I146" s="150" t="s">
        <v>253</v>
      </c>
    </row>
    <row r="147" spans="2:9" ht="63" x14ac:dyDescent="0.25">
      <c r="B147" s="141"/>
      <c r="C147" s="156"/>
      <c r="D147" s="4" t="s">
        <v>893</v>
      </c>
      <c r="E147" s="4" t="s">
        <v>894</v>
      </c>
      <c r="F147" s="142"/>
      <c r="G147" s="142"/>
      <c r="H147" s="142"/>
      <c r="I147" s="151"/>
    </row>
    <row r="148" spans="2:9" x14ac:dyDescent="0.25">
      <c r="B148" s="141" t="s">
        <v>36</v>
      </c>
      <c r="C148" s="156" t="s">
        <v>508</v>
      </c>
      <c r="D148" s="13" t="s">
        <v>539</v>
      </c>
      <c r="E148" s="13" t="s">
        <v>540</v>
      </c>
      <c r="F148" s="142">
        <v>150000</v>
      </c>
      <c r="G148" s="142">
        <v>500000</v>
      </c>
      <c r="H148" s="142">
        <v>500000</v>
      </c>
      <c r="I148" s="150" t="s">
        <v>253</v>
      </c>
    </row>
    <row r="149" spans="2:9" ht="47.25" x14ac:dyDescent="0.25">
      <c r="B149" s="141"/>
      <c r="C149" s="156"/>
      <c r="D149" s="4" t="s">
        <v>541</v>
      </c>
      <c r="E149" s="4" t="s">
        <v>541</v>
      </c>
      <c r="F149" s="142"/>
      <c r="G149" s="142"/>
      <c r="H149" s="142"/>
      <c r="I149" s="151"/>
    </row>
    <row r="150" spans="2:9" x14ac:dyDescent="0.25">
      <c r="B150" s="141" t="s">
        <v>56</v>
      </c>
      <c r="C150" s="156" t="s">
        <v>13</v>
      </c>
      <c r="D150" s="13" t="s">
        <v>542</v>
      </c>
      <c r="E150" s="13" t="s">
        <v>543</v>
      </c>
      <c r="F150" s="142">
        <v>150000</v>
      </c>
      <c r="G150" s="142">
        <v>500000</v>
      </c>
      <c r="H150" s="142">
        <v>500000</v>
      </c>
      <c r="I150" s="150" t="s">
        <v>253</v>
      </c>
    </row>
    <row r="151" spans="2:9" ht="31.5" x14ac:dyDescent="0.25">
      <c r="B151" s="141"/>
      <c r="C151" s="156"/>
      <c r="D151" s="4" t="s">
        <v>544</v>
      </c>
      <c r="E151" s="4" t="s">
        <v>545</v>
      </c>
      <c r="F151" s="142"/>
      <c r="G151" s="142"/>
      <c r="H151" s="142"/>
      <c r="I151" s="151"/>
    </row>
    <row r="152" spans="2:9" x14ac:dyDescent="0.25">
      <c r="B152" s="7">
        <v>3</v>
      </c>
      <c r="C152" s="152" t="s">
        <v>254</v>
      </c>
      <c r="D152" s="153"/>
      <c r="E152" s="153"/>
      <c r="F152" s="153"/>
      <c r="G152" s="153"/>
      <c r="H152" s="153"/>
      <c r="I152" s="154"/>
    </row>
    <row r="153" spans="2:9" x14ac:dyDescent="0.25">
      <c r="B153" s="138" t="s">
        <v>17</v>
      </c>
      <c r="C153" s="156" t="s">
        <v>13</v>
      </c>
      <c r="D153" s="13" t="s">
        <v>546</v>
      </c>
      <c r="E153" s="13" t="s">
        <v>547</v>
      </c>
      <c r="F153" s="142">
        <v>150000</v>
      </c>
      <c r="G153" s="142">
        <v>500000</v>
      </c>
      <c r="H153" s="142">
        <v>500000</v>
      </c>
      <c r="I153" s="150" t="s">
        <v>253</v>
      </c>
    </row>
    <row r="154" spans="2:9" ht="31.5" x14ac:dyDescent="0.25">
      <c r="B154" s="138"/>
      <c r="C154" s="156"/>
      <c r="D154" s="4" t="s">
        <v>548</v>
      </c>
      <c r="E154" s="4" t="s">
        <v>549</v>
      </c>
      <c r="F154" s="142"/>
      <c r="G154" s="142"/>
      <c r="H154" s="142"/>
      <c r="I154" s="151"/>
    </row>
    <row r="155" spans="2:9" x14ac:dyDescent="0.25">
      <c r="B155" s="138" t="s">
        <v>26</v>
      </c>
      <c r="C155" s="156" t="s">
        <v>13</v>
      </c>
      <c r="D155" s="13" t="s">
        <v>550</v>
      </c>
      <c r="E155" s="13" t="s">
        <v>551</v>
      </c>
      <c r="F155" s="142">
        <v>150000</v>
      </c>
      <c r="G155" s="142">
        <v>800000</v>
      </c>
      <c r="H155" s="142">
        <v>800000</v>
      </c>
      <c r="I155" s="150" t="s">
        <v>253</v>
      </c>
    </row>
    <row r="156" spans="2:9" ht="94.5" x14ac:dyDescent="0.25">
      <c r="B156" s="138"/>
      <c r="C156" s="156"/>
      <c r="D156" s="4" t="s">
        <v>552</v>
      </c>
      <c r="E156" s="4" t="s">
        <v>553</v>
      </c>
      <c r="F156" s="142"/>
      <c r="G156" s="142"/>
      <c r="H156" s="142"/>
      <c r="I156" s="151"/>
    </row>
    <row r="157" spans="2:9" x14ac:dyDescent="0.25">
      <c r="B157" s="141" t="s">
        <v>18</v>
      </c>
      <c r="C157" s="156" t="s">
        <v>13</v>
      </c>
      <c r="D157" s="13" t="s">
        <v>554</v>
      </c>
      <c r="E157" s="13" t="s">
        <v>555</v>
      </c>
      <c r="F157" s="142">
        <v>150000</v>
      </c>
      <c r="G157" s="142">
        <v>800000</v>
      </c>
      <c r="H157" s="142">
        <v>800000</v>
      </c>
      <c r="I157" s="150" t="s">
        <v>253</v>
      </c>
    </row>
    <row r="158" spans="2:9" ht="47.25" x14ac:dyDescent="0.25">
      <c r="B158" s="141"/>
      <c r="C158" s="156"/>
      <c r="D158" s="4" t="s">
        <v>556</v>
      </c>
      <c r="E158" s="4" t="s">
        <v>557</v>
      </c>
      <c r="F158" s="142"/>
      <c r="G158" s="142"/>
      <c r="H158" s="142"/>
      <c r="I158" s="151"/>
    </row>
    <row r="159" spans="2:9" x14ac:dyDescent="0.25">
      <c r="B159" s="141" t="s">
        <v>58</v>
      </c>
      <c r="C159" s="156" t="s">
        <v>13</v>
      </c>
      <c r="D159" s="13" t="s">
        <v>558</v>
      </c>
      <c r="E159" s="13" t="s">
        <v>559</v>
      </c>
      <c r="F159" s="142">
        <v>150000</v>
      </c>
      <c r="G159" s="142">
        <v>500000</v>
      </c>
      <c r="H159" s="142">
        <v>500000</v>
      </c>
      <c r="I159" s="150" t="s">
        <v>253</v>
      </c>
    </row>
    <row r="160" spans="2:9" ht="31.5" x14ac:dyDescent="0.25">
      <c r="B160" s="141"/>
      <c r="C160" s="156"/>
      <c r="D160" s="4" t="s">
        <v>560</v>
      </c>
      <c r="E160" s="4" t="s">
        <v>561</v>
      </c>
      <c r="F160" s="142"/>
      <c r="G160" s="142"/>
      <c r="H160" s="142"/>
      <c r="I160" s="151"/>
    </row>
    <row r="161" spans="2:9" x14ac:dyDescent="0.25">
      <c r="B161" s="141" t="s">
        <v>37</v>
      </c>
      <c r="C161" s="156" t="s">
        <v>496</v>
      </c>
      <c r="D161" s="13" t="s">
        <v>562</v>
      </c>
      <c r="E161" s="13" t="s">
        <v>563</v>
      </c>
      <c r="F161" s="142">
        <v>150000</v>
      </c>
      <c r="G161" s="142">
        <v>500000</v>
      </c>
      <c r="H161" s="142">
        <v>500000</v>
      </c>
      <c r="I161" s="150" t="s">
        <v>253</v>
      </c>
    </row>
    <row r="162" spans="2:9" ht="63" x14ac:dyDescent="0.25">
      <c r="B162" s="141"/>
      <c r="C162" s="156"/>
      <c r="D162" s="4" t="s">
        <v>564</v>
      </c>
      <c r="E162" s="4" t="s">
        <v>565</v>
      </c>
      <c r="F162" s="142"/>
      <c r="G162" s="142"/>
      <c r="H162" s="142"/>
      <c r="I162" s="151"/>
    </row>
    <row r="163" spans="2:9" x14ac:dyDescent="0.25">
      <c r="B163" s="141" t="s">
        <v>59</v>
      </c>
      <c r="C163" s="156" t="s">
        <v>496</v>
      </c>
      <c r="D163" s="13" t="s">
        <v>566</v>
      </c>
      <c r="E163" s="13" t="s">
        <v>567</v>
      </c>
      <c r="F163" s="142">
        <v>150000</v>
      </c>
      <c r="G163" s="142">
        <v>500000</v>
      </c>
      <c r="H163" s="142">
        <v>500000</v>
      </c>
      <c r="I163" s="150" t="s">
        <v>253</v>
      </c>
    </row>
    <row r="164" spans="2:9" ht="31.5" x14ac:dyDescent="0.25">
      <c r="B164" s="141"/>
      <c r="C164" s="156"/>
      <c r="D164" s="4" t="s">
        <v>568</v>
      </c>
      <c r="E164" s="4" t="s">
        <v>569</v>
      </c>
      <c r="F164" s="142"/>
      <c r="G164" s="142"/>
      <c r="H164" s="142"/>
      <c r="I164" s="151"/>
    </row>
    <row r="165" spans="2:9" x14ac:dyDescent="0.25">
      <c r="B165" s="141" t="s">
        <v>60</v>
      </c>
      <c r="C165" s="156" t="s">
        <v>496</v>
      </c>
      <c r="D165" s="13" t="s">
        <v>570</v>
      </c>
      <c r="E165" s="13" t="s">
        <v>571</v>
      </c>
      <c r="F165" s="142">
        <v>150000</v>
      </c>
      <c r="G165" s="142">
        <v>500000</v>
      </c>
      <c r="H165" s="142">
        <v>500000</v>
      </c>
      <c r="I165" s="150" t="s">
        <v>253</v>
      </c>
    </row>
    <row r="166" spans="2:9" ht="31.5" x14ac:dyDescent="0.25">
      <c r="B166" s="141"/>
      <c r="C166" s="156"/>
      <c r="D166" s="4" t="s">
        <v>572</v>
      </c>
      <c r="E166" s="4" t="s">
        <v>573</v>
      </c>
      <c r="F166" s="142"/>
      <c r="G166" s="142"/>
      <c r="H166" s="142"/>
      <c r="I166" s="151"/>
    </row>
    <row r="167" spans="2:9" x14ac:dyDescent="0.25">
      <c r="B167" s="141" t="s">
        <v>61</v>
      </c>
      <c r="C167" s="156" t="s">
        <v>496</v>
      </c>
      <c r="D167" s="13" t="s">
        <v>574</v>
      </c>
      <c r="E167" s="13" t="s">
        <v>575</v>
      </c>
      <c r="F167" s="142">
        <v>150000</v>
      </c>
      <c r="G167" s="142">
        <v>500000</v>
      </c>
      <c r="H167" s="142">
        <v>500000</v>
      </c>
      <c r="I167" s="150" t="s">
        <v>253</v>
      </c>
    </row>
    <row r="168" spans="2:9" ht="78.75" x14ac:dyDescent="0.25">
      <c r="B168" s="141"/>
      <c r="C168" s="156"/>
      <c r="D168" s="4" t="s">
        <v>576</v>
      </c>
      <c r="E168" s="4" t="s">
        <v>577</v>
      </c>
      <c r="F168" s="142"/>
      <c r="G168" s="142"/>
      <c r="H168" s="142"/>
      <c r="I168" s="151"/>
    </row>
    <row r="169" spans="2:9" x14ac:dyDescent="0.25">
      <c r="B169" s="141" t="s">
        <v>62</v>
      </c>
      <c r="C169" s="156" t="s">
        <v>496</v>
      </c>
      <c r="D169" s="13" t="s">
        <v>578</v>
      </c>
      <c r="E169" s="13" t="s">
        <v>579</v>
      </c>
      <c r="F169" s="142">
        <v>150000</v>
      </c>
      <c r="G169" s="142">
        <v>500000</v>
      </c>
      <c r="H169" s="142">
        <v>500000</v>
      </c>
      <c r="I169" s="150" t="s">
        <v>253</v>
      </c>
    </row>
    <row r="170" spans="2:9" ht="31.5" x14ac:dyDescent="0.25">
      <c r="B170" s="141"/>
      <c r="C170" s="156"/>
      <c r="D170" s="4" t="s">
        <v>580</v>
      </c>
      <c r="E170" s="4" t="s">
        <v>581</v>
      </c>
      <c r="F170" s="142"/>
      <c r="G170" s="142"/>
      <c r="H170" s="142"/>
      <c r="I170" s="151"/>
    </row>
    <row r="171" spans="2:9" x14ac:dyDescent="0.25">
      <c r="B171" s="7">
        <v>4</v>
      </c>
      <c r="C171" s="152" t="s">
        <v>582</v>
      </c>
      <c r="D171" s="153"/>
      <c r="E171" s="153"/>
      <c r="F171" s="153"/>
      <c r="G171" s="153"/>
      <c r="H171" s="153"/>
      <c r="I171" s="154"/>
    </row>
    <row r="172" spans="2:9" x14ac:dyDescent="0.25">
      <c r="B172" s="141" t="s">
        <v>27</v>
      </c>
      <c r="C172" s="156" t="s">
        <v>13</v>
      </c>
      <c r="D172" s="13" t="s">
        <v>583</v>
      </c>
      <c r="E172" s="13" t="s">
        <v>584</v>
      </c>
      <c r="F172" s="142">
        <v>150000</v>
      </c>
      <c r="G172" s="142">
        <v>500000</v>
      </c>
      <c r="H172" s="142">
        <v>500000</v>
      </c>
      <c r="I172" s="150" t="s">
        <v>253</v>
      </c>
    </row>
    <row r="173" spans="2:9" ht="31.5" x14ac:dyDescent="0.25">
      <c r="B173" s="141"/>
      <c r="C173" s="156"/>
      <c r="D173" s="4" t="s">
        <v>585</v>
      </c>
      <c r="E173" s="4" t="s">
        <v>586</v>
      </c>
      <c r="F173" s="142"/>
      <c r="G173" s="142"/>
      <c r="H173" s="142"/>
      <c r="I173" s="151"/>
    </row>
    <row r="174" spans="2:9" x14ac:dyDescent="0.25">
      <c r="B174" s="141" t="s">
        <v>28</v>
      </c>
      <c r="C174" s="156" t="s">
        <v>13</v>
      </c>
      <c r="D174" s="13" t="s">
        <v>587</v>
      </c>
      <c r="E174" s="13" t="s">
        <v>588</v>
      </c>
      <c r="F174" s="142">
        <v>150000</v>
      </c>
      <c r="G174" s="142">
        <v>800000</v>
      </c>
      <c r="H174" s="142">
        <v>800000</v>
      </c>
      <c r="I174" s="150" t="s">
        <v>253</v>
      </c>
    </row>
    <row r="175" spans="2:9" ht="31.5" x14ac:dyDescent="0.25">
      <c r="B175" s="141"/>
      <c r="C175" s="156"/>
      <c r="D175" s="4" t="s">
        <v>589</v>
      </c>
      <c r="E175" s="4" t="s">
        <v>590</v>
      </c>
      <c r="F175" s="142"/>
      <c r="G175" s="142"/>
      <c r="H175" s="142"/>
      <c r="I175" s="151"/>
    </row>
    <row r="176" spans="2:9" x14ac:dyDescent="0.25">
      <c r="B176" s="141" t="s">
        <v>29</v>
      </c>
      <c r="C176" s="156" t="s">
        <v>13</v>
      </c>
      <c r="D176" s="13" t="s">
        <v>591</v>
      </c>
      <c r="E176" s="13" t="s">
        <v>592</v>
      </c>
      <c r="F176" s="142">
        <v>150000</v>
      </c>
      <c r="G176" s="142">
        <v>600000</v>
      </c>
      <c r="H176" s="142">
        <v>600000</v>
      </c>
      <c r="I176" s="150" t="s">
        <v>253</v>
      </c>
    </row>
    <row r="177" spans="2:9" ht="31.5" x14ac:dyDescent="0.25">
      <c r="B177" s="141"/>
      <c r="C177" s="156"/>
      <c r="D177" s="4" t="s">
        <v>593</v>
      </c>
      <c r="E177" s="4" t="s">
        <v>594</v>
      </c>
      <c r="F177" s="142"/>
      <c r="G177" s="142"/>
      <c r="H177" s="142"/>
      <c r="I177" s="151"/>
    </row>
    <row r="178" spans="2:9" x14ac:dyDescent="0.25">
      <c r="B178" s="141" t="s">
        <v>38</v>
      </c>
      <c r="C178" s="156" t="s">
        <v>13</v>
      </c>
      <c r="D178" s="13" t="s">
        <v>595</v>
      </c>
      <c r="E178" s="13" t="s">
        <v>596</v>
      </c>
      <c r="F178" s="142">
        <v>150000</v>
      </c>
      <c r="G178" s="142">
        <v>500000</v>
      </c>
      <c r="H178" s="142">
        <v>500000</v>
      </c>
      <c r="I178" s="150" t="s">
        <v>253</v>
      </c>
    </row>
    <row r="179" spans="2:9" ht="31.5" x14ac:dyDescent="0.25">
      <c r="B179" s="141"/>
      <c r="C179" s="156"/>
      <c r="D179" s="4" t="s">
        <v>597</v>
      </c>
      <c r="E179" s="4" t="s">
        <v>598</v>
      </c>
      <c r="F179" s="142"/>
      <c r="G179" s="142"/>
      <c r="H179" s="142"/>
      <c r="I179" s="151"/>
    </row>
    <row r="180" spans="2:9" x14ac:dyDescent="0.25">
      <c r="B180" s="141" t="s">
        <v>39</v>
      </c>
      <c r="C180" s="156" t="s">
        <v>13</v>
      </c>
      <c r="D180" s="13" t="s">
        <v>599</v>
      </c>
      <c r="E180" s="13" t="s">
        <v>600</v>
      </c>
      <c r="F180" s="142">
        <v>150000</v>
      </c>
      <c r="G180" s="142">
        <v>500000</v>
      </c>
      <c r="H180" s="142">
        <v>500000</v>
      </c>
      <c r="I180" s="150" t="s">
        <v>253</v>
      </c>
    </row>
    <row r="181" spans="2:9" ht="47.25" x14ac:dyDescent="0.25">
      <c r="B181" s="141"/>
      <c r="C181" s="156"/>
      <c r="D181" s="4" t="s">
        <v>601</v>
      </c>
      <c r="E181" s="4" t="s">
        <v>602</v>
      </c>
      <c r="F181" s="142"/>
      <c r="G181" s="142"/>
      <c r="H181" s="142"/>
      <c r="I181" s="151"/>
    </row>
    <row r="182" spans="2:9" x14ac:dyDescent="0.25">
      <c r="B182" s="141" t="s">
        <v>70</v>
      </c>
      <c r="C182" s="156" t="s">
        <v>496</v>
      </c>
      <c r="D182" s="13" t="s">
        <v>603</v>
      </c>
      <c r="E182" s="13" t="s">
        <v>604</v>
      </c>
      <c r="F182" s="142">
        <v>150000</v>
      </c>
      <c r="G182" s="142">
        <v>500000</v>
      </c>
      <c r="H182" s="142">
        <v>500000</v>
      </c>
      <c r="I182" s="150" t="s">
        <v>253</v>
      </c>
    </row>
    <row r="183" spans="2:9" ht="47.25" x14ac:dyDescent="0.25">
      <c r="B183" s="141"/>
      <c r="C183" s="156"/>
      <c r="D183" s="4" t="s">
        <v>605</v>
      </c>
      <c r="E183" s="4" t="s">
        <v>606</v>
      </c>
      <c r="F183" s="142"/>
      <c r="G183" s="142"/>
      <c r="H183" s="142"/>
      <c r="I183" s="151"/>
    </row>
    <row r="184" spans="2:9" x14ac:dyDescent="0.25">
      <c r="B184" s="141" t="s">
        <v>71</v>
      </c>
      <c r="C184" s="156" t="s">
        <v>496</v>
      </c>
      <c r="D184" s="13" t="s">
        <v>607</v>
      </c>
      <c r="E184" s="13" t="s">
        <v>608</v>
      </c>
      <c r="F184" s="142">
        <v>150000</v>
      </c>
      <c r="G184" s="142">
        <v>500000</v>
      </c>
      <c r="H184" s="142">
        <v>500000</v>
      </c>
      <c r="I184" s="150" t="s">
        <v>253</v>
      </c>
    </row>
    <row r="185" spans="2:9" ht="141.75" x14ac:dyDescent="0.25">
      <c r="B185" s="141"/>
      <c r="C185" s="156"/>
      <c r="D185" s="4" t="s">
        <v>609</v>
      </c>
      <c r="E185" s="4" t="s">
        <v>610</v>
      </c>
      <c r="F185" s="142"/>
      <c r="G185" s="142"/>
      <c r="H185" s="142"/>
      <c r="I185" s="151"/>
    </row>
    <row r="186" spans="2:9" x14ac:dyDescent="0.25">
      <c r="B186" s="141" t="s">
        <v>86</v>
      </c>
      <c r="C186" s="156" t="s">
        <v>496</v>
      </c>
      <c r="D186" s="13" t="s">
        <v>611</v>
      </c>
      <c r="E186" s="13" t="s">
        <v>612</v>
      </c>
      <c r="F186" s="142">
        <v>150000</v>
      </c>
      <c r="G186" s="142">
        <v>500000</v>
      </c>
      <c r="H186" s="142">
        <v>500000</v>
      </c>
      <c r="I186" s="150" t="s">
        <v>253</v>
      </c>
    </row>
    <row r="187" spans="2:9" ht="47.25" x14ac:dyDescent="0.25">
      <c r="B187" s="141"/>
      <c r="C187" s="156"/>
      <c r="D187" s="4" t="s">
        <v>613</v>
      </c>
      <c r="E187" s="4" t="s">
        <v>614</v>
      </c>
      <c r="F187" s="142"/>
      <c r="G187" s="142"/>
      <c r="H187" s="142"/>
      <c r="I187" s="151"/>
    </row>
    <row r="188" spans="2:9" x14ac:dyDescent="0.25">
      <c r="B188" s="7">
        <v>5</v>
      </c>
      <c r="C188" s="138" t="s">
        <v>615</v>
      </c>
      <c r="D188" s="138"/>
      <c r="E188" s="138"/>
      <c r="F188" s="12"/>
      <c r="G188" s="3"/>
      <c r="H188" s="3"/>
      <c r="I188" s="31"/>
    </row>
    <row r="189" spans="2:9" x14ac:dyDescent="0.25">
      <c r="B189" s="138" t="s">
        <v>30</v>
      </c>
      <c r="C189" s="156" t="s">
        <v>13</v>
      </c>
      <c r="D189" s="13" t="s">
        <v>616</v>
      </c>
      <c r="E189" s="13" t="s">
        <v>617</v>
      </c>
      <c r="F189" s="142">
        <v>150000</v>
      </c>
      <c r="G189" s="142">
        <v>800000</v>
      </c>
      <c r="H189" s="142">
        <v>800000</v>
      </c>
      <c r="I189" s="150" t="s">
        <v>253</v>
      </c>
    </row>
    <row r="190" spans="2:9" ht="78.75" x14ac:dyDescent="0.25">
      <c r="B190" s="138"/>
      <c r="C190" s="156"/>
      <c r="D190" s="4" t="s">
        <v>618</v>
      </c>
      <c r="E190" s="4" t="s">
        <v>619</v>
      </c>
      <c r="F190" s="142"/>
      <c r="G190" s="142"/>
      <c r="H190" s="142"/>
      <c r="I190" s="151"/>
    </row>
    <row r="191" spans="2:9" x14ac:dyDescent="0.25">
      <c r="B191" s="138" t="s">
        <v>31</v>
      </c>
      <c r="C191" s="156" t="s">
        <v>13</v>
      </c>
      <c r="D191" s="13" t="s">
        <v>620</v>
      </c>
      <c r="E191" s="13" t="s">
        <v>57</v>
      </c>
      <c r="F191" s="142">
        <v>150000</v>
      </c>
      <c r="G191" s="142">
        <v>800000</v>
      </c>
      <c r="H191" s="142">
        <v>800000</v>
      </c>
      <c r="I191" s="150" t="s">
        <v>253</v>
      </c>
    </row>
    <row r="192" spans="2:9" ht="63" x14ac:dyDescent="0.25">
      <c r="B192" s="138"/>
      <c r="C192" s="156"/>
      <c r="D192" s="4" t="s">
        <v>621</v>
      </c>
      <c r="E192" s="4" t="s">
        <v>622</v>
      </c>
      <c r="F192" s="142"/>
      <c r="G192" s="142"/>
      <c r="H192" s="142"/>
      <c r="I192" s="151"/>
    </row>
    <row r="193" spans="2:9" x14ac:dyDescent="0.25">
      <c r="B193" s="138" t="s">
        <v>40</v>
      </c>
      <c r="C193" s="156" t="s">
        <v>13</v>
      </c>
      <c r="D193" s="13" t="s">
        <v>623</v>
      </c>
      <c r="E193" s="13" t="s">
        <v>624</v>
      </c>
      <c r="F193" s="142">
        <v>150000</v>
      </c>
      <c r="G193" s="142">
        <v>500000</v>
      </c>
      <c r="H193" s="142">
        <v>500000</v>
      </c>
      <c r="I193" s="150" t="s">
        <v>253</v>
      </c>
    </row>
    <row r="194" spans="2:9" ht="31.5" x14ac:dyDescent="0.25">
      <c r="B194" s="138"/>
      <c r="C194" s="156"/>
      <c r="D194" s="4" t="s">
        <v>625</v>
      </c>
      <c r="E194" s="4" t="s">
        <v>626</v>
      </c>
      <c r="F194" s="142"/>
      <c r="G194" s="142"/>
      <c r="H194" s="142"/>
      <c r="I194" s="151"/>
    </row>
    <row r="195" spans="2:9" x14ac:dyDescent="0.25">
      <c r="B195" s="138" t="s">
        <v>41</v>
      </c>
      <c r="C195" s="156" t="s">
        <v>508</v>
      </c>
      <c r="D195" s="13" t="s">
        <v>627</v>
      </c>
      <c r="E195" s="13" t="s">
        <v>628</v>
      </c>
      <c r="F195" s="142">
        <v>150000</v>
      </c>
      <c r="G195" s="142">
        <v>500000</v>
      </c>
      <c r="H195" s="142">
        <v>500000</v>
      </c>
      <c r="I195" s="150" t="s">
        <v>253</v>
      </c>
    </row>
    <row r="196" spans="2:9" ht="31.5" x14ac:dyDescent="0.25">
      <c r="B196" s="138"/>
      <c r="C196" s="156"/>
      <c r="D196" s="4" t="s">
        <v>629</v>
      </c>
      <c r="E196" s="4" t="s">
        <v>630</v>
      </c>
      <c r="F196" s="142"/>
      <c r="G196" s="142"/>
      <c r="H196" s="142"/>
      <c r="I196" s="151"/>
    </row>
    <row r="197" spans="2:9" x14ac:dyDescent="0.25">
      <c r="B197" s="138" t="s">
        <v>42</v>
      </c>
      <c r="C197" s="156" t="s">
        <v>13</v>
      </c>
      <c r="D197" s="13" t="s">
        <v>631</v>
      </c>
      <c r="E197" s="22" t="s">
        <v>632</v>
      </c>
      <c r="F197" s="142">
        <v>150000</v>
      </c>
      <c r="G197" s="142">
        <v>500000</v>
      </c>
      <c r="H197" s="142">
        <v>500000</v>
      </c>
      <c r="I197" s="150" t="s">
        <v>253</v>
      </c>
    </row>
    <row r="198" spans="2:9" ht="63" x14ac:dyDescent="0.25">
      <c r="B198" s="138"/>
      <c r="C198" s="156"/>
      <c r="D198" s="4" t="s">
        <v>633</v>
      </c>
      <c r="E198" s="4" t="s">
        <v>634</v>
      </c>
      <c r="F198" s="142"/>
      <c r="G198" s="142"/>
      <c r="H198" s="142"/>
      <c r="I198" s="151"/>
    </row>
    <row r="199" spans="2:9" x14ac:dyDescent="0.25">
      <c r="B199" s="138" t="s">
        <v>73</v>
      </c>
      <c r="C199" s="156" t="s">
        <v>496</v>
      </c>
      <c r="D199" s="13" t="s">
        <v>635</v>
      </c>
      <c r="E199" s="13" t="s">
        <v>636</v>
      </c>
      <c r="F199" s="142">
        <v>150000</v>
      </c>
      <c r="G199" s="142">
        <v>500000</v>
      </c>
      <c r="H199" s="142">
        <v>500000</v>
      </c>
      <c r="I199" s="150" t="s">
        <v>253</v>
      </c>
    </row>
    <row r="200" spans="2:9" ht="47.25" x14ac:dyDescent="0.25">
      <c r="B200" s="138"/>
      <c r="C200" s="156"/>
      <c r="D200" s="4" t="s">
        <v>637</v>
      </c>
      <c r="E200" s="4" t="s">
        <v>638</v>
      </c>
      <c r="F200" s="142"/>
      <c r="G200" s="142"/>
      <c r="H200" s="142"/>
      <c r="I200" s="151"/>
    </row>
    <row r="201" spans="2:9" x14ac:dyDescent="0.25">
      <c r="B201" s="138" t="s">
        <v>75</v>
      </c>
      <c r="C201" s="156" t="s">
        <v>496</v>
      </c>
      <c r="D201" s="13" t="s">
        <v>639</v>
      </c>
      <c r="E201" s="13" t="s">
        <v>640</v>
      </c>
      <c r="F201" s="142">
        <v>150000</v>
      </c>
      <c r="G201" s="142">
        <v>500000</v>
      </c>
      <c r="H201" s="142">
        <v>500000</v>
      </c>
      <c r="I201" s="150" t="s">
        <v>253</v>
      </c>
    </row>
    <row r="202" spans="2:9" ht="31.5" x14ac:dyDescent="0.25">
      <c r="B202" s="138"/>
      <c r="C202" s="156"/>
      <c r="D202" s="4" t="s">
        <v>641</v>
      </c>
      <c r="E202" s="4" t="s">
        <v>642</v>
      </c>
      <c r="F202" s="142"/>
      <c r="G202" s="142"/>
      <c r="H202" s="142"/>
      <c r="I202" s="151"/>
    </row>
    <row r="203" spans="2:9" x14ac:dyDescent="0.25">
      <c r="B203" s="138" t="s">
        <v>76</v>
      </c>
      <c r="C203" s="156" t="s">
        <v>496</v>
      </c>
      <c r="D203" s="13" t="s">
        <v>643</v>
      </c>
      <c r="E203" s="13" t="s">
        <v>644</v>
      </c>
      <c r="F203" s="142">
        <v>150000</v>
      </c>
      <c r="G203" s="142">
        <v>500000</v>
      </c>
      <c r="H203" s="142">
        <v>500000</v>
      </c>
      <c r="I203" s="150" t="s">
        <v>253</v>
      </c>
    </row>
    <row r="204" spans="2:9" ht="47.25" x14ac:dyDescent="0.25">
      <c r="B204" s="138"/>
      <c r="C204" s="156"/>
      <c r="D204" s="4" t="s">
        <v>645</v>
      </c>
      <c r="E204" s="4" t="s">
        <v>646</v>
      </c>
      <c r="F204" s="142"/>
      <c r="G204" s="142"/>
      <c r="H204" s="142"/>
      <c r="I204" s="151"/>
    </row>
    <row r="205" spans="2:9" x14ac:dyDescent="0.25">
      <c r="B205" s="141" t="s">
        <v>77</v>
      </c>
      <c r="C205" s="156" t="s">
        <v>496</v>
      </c>
      <c r="D205" s="13" t="s">
        <v>647</v>
      </c>
      <c r="E205" s="13" t="s">
        <v>648</v>
      </c>
      <c r="F205" s="142">
        <v>150000</v>
      </c>
      <c r="G205" s="142">
        <v>500000</v>
      </c>
      <c r="H205" s="142">
        <v>500000</v>
      </c>
      <c r="I205" s="150" t="s">
        <v>253</v>
      </c>
    </row>
    <row r="206" spans="2:9" ht="31.5" x14ac:dyDescent="0.25">
      <c r="B206" s="141"/>
      <c r="C206" s="156"/>
      <c r="D206" s="4" t="s">
        <v>649</v>
      </c>
      <c r="E206" s="4" t="s">
        <v>650</v>
      </c>
      <c r="F206" s="142"/>
      <c r="G206" s="142"/>
      <c r="H206" s="142"/>
      <c r="I206" s="151"/>
    </row>
    <row r="207" spans="2:9" x14ac:dyDescent="0.25">
      <c r="B207" s="141" t="s">
        <v>78</v>
      </c>
      <c r="C207" s="156" t="s">
        <v>496</v>
      </c>
      <c r="D207" s="13" t="s">
        <v>651</v>
      </c>
      <c r="E207" s="13" t="s">
        <v>652</v>
      </c>
      <c r="F207" s="142">
        <v>150000</v>
      </c>
      <c r="G207" s="142">
        <v>500000</v>
      </c>
      <c r="H207" s="142">
        <v>500000</v>
      </c>
      <c r="I207" s="150" t="s">
        <v>253</v>
      </c>
    </row>
    <row r="208" spans="2:9" ht="31.5" x14ac:dyDescent="0.25">
      <c r="B208" s="141"/>
      <c r="C208" s="156"/>
      <c r="D208" s="4" t="s">
        <v>653</v>
      </c>
      <c r="E208" s="4" t="s">
        <v>654</v>
      </c>
      <c r="F208" s="142"/>
      <c r="G208" s="142"/>
      <c r="H208" s="142"/>
      <c r="I208" s="151"/>
    </row>
    <row r="209" spans="2:9" x14ac:dyDescent="0.25">
      <c r="B209" s="8"/>
      <c r="C209" s="4"/>
      <c r="D209" s="13" t="s">
        <v>655</v>
      </c>
      <c r="E209" s="13" t="s">
        <v>656</v>
      </c>
      <c r="F209" s="3"/>
      <c r="G209" s="3"/>
      <c r="H209" s="3"/>
      <c r="I209" s="20"/>
    </row>
    <row r="210" spans="2:9" ht="47.25" x14ac:dyDescent="0.25">
      <c r="B210" s="8" t="s">
        <v>22</v>
      </c>
      <c r="C210" s="4" t="s">
        <v>496</v>
      </c>
      <c r="D210" s="4" t="s">
        <v>895</v>
      </c>
      <c r="E210" s="4" t="s">
        <v>896</v>
      </c>
      <c r="F210" s="3">
        <v>150000</v>
      </c>
      <c r="G210" s="3">
        <v>500000</v>
      </c>
      <c r="H210" s="3">
        <v>500000</v>
      </c>
      <c r="I210" s="24" t="s">
        <v>253</v>
      </c>
    </row>
    <row r="211" spans="2:9" x14ac:dyDescent="0.25">
      <c r="B211" s="7">
        <v>6</v>
      </c>
      <c r="C211" s="139" t="s">
        <v>657</v>
      </c>
      <c r="D211" s="139"/>
      <c r="E211" s="139"/>
      <c r="F211" s="139"/>
      <c r="G211" s="139"/>
      <c r="H211" s="139"/>
      <c r="I211" s="139"/>
    </row>
    <row r="212" spans="2:9" x14ac:dyDescent="0.25">
      <c r="B212" s="141" t="s">
        <v>43</v>
      </c>
      <c r="C212" s="156" t="s">
        <v>13</v>
      </c>
      <c r="D212" s="13" t="s">
        <v>658</v>
      </c>
      <c r="E212" s="13" t="s">
        <v>659</v>
      </c>
      <c r="F212" s="142">
        <v>150000</v>
      </c>
      <c r="G212" s="142">
        <v>1000000</v>
      </c>
      <c r="H212" s="142">
        <v>1000000</v>
      </c>
      <c r="I212" s="150" t="s">
        <v>253</v>
      </c>
    </row>
    <row r="213" spans="2:9" ht="31.5" x14ac:dyDescent="0.25">
      <c r="B213" s="141"/>
      <c r="C213" s="156"/>
      <c r="D213" s="4" t="s">
        <v>660</v>
      </c>
      <c r="E213" s="4" t="s">
        <v>661</v>
      </c>
      <c r="F213" s="142"/>
      <c r="G213" s="142"/>
      <c r="H213" s="142"/>
      <c r="I213" s="151"/>
    </row>
    <row r="214" spans="2:9" x14ac:dyDescent="0.25">
      <c r="B214" s="141" t="s">
        <v>44</v>
      </c>
      <c r="C214" s="156" t="s">
        <v>13</v>
      </c>
      <c r="D214" s="13" t="s">
        <v>662</v>
      </c>
      <c r="E214" s="13" t="s">
        <v>663</v>
      </c>
      <c r="F214" s="142">
        <v>150000</v>
      </c>
      <c r="G214" s="142">
        <v>1000000</v>
      </c>
      <c r="H214" s="142">
        <v>1000000</v>
      </c>
      <c r="I214" s="150" t="s">
        <v>253</v>
      </c>
    </row>
    <row r="215" spans="2:9" ht="47.25" x14ac:dyDescent="0.25">
      <c r="B215" s="141"/>
      <c r="C215" s="156"/>
      <c r="D215" s="4" t="s">
        <v>664</v>
      </c>
      <c r="E215" s="4" t="s">
        <v>665</v>
      </c>
      <c r="F215" s="142"/>
      <c r="G215" s="142"/>
      <c r="H215" s="142"/>
      <c r="I215" s="151"/>
    </row>
    <row r="216" spans="2:9" x14ac:dyDescent="0.25">
      <c r="B216" s="141" t="s">
        <v>45</v>
      </c>
      <c r="C216" s="156" t="s">
        <v>13</v>
      </c>
      <c r="D216" s="13" t="s">
        <v>666</v>
      </c>
      <c r="E216" s="13" t="s">
        <v>667</v>
      </c>
      <c r="F216" s="142">
        <v>150000</v>
      </c>
      <c r="G216" s="142">
        <v>500000</v>
      </c>
      <c r="H216" s="142">
        <v>500000</v>
      </c>
      <c r="I216" s="150" t="s">
        <v>253</v>
      </c>
    </row>
    <row r="217" spans="2:9" ht="31.5" x14ac:dyDescent="0.25">
      <c r="B217" s="141"/>
      <c r="C217" s="156"/>
      <c r="D217" s="4" t="s">
        <v>668</v>
      </c>
      <c r="E217" s="4" t="s">
        <v>669</v>
      </c>
      <c r="F217" s="142"/>
      <c r="G217" s="142"/>
      <c r="H217" s="142"/>
      <c r="I217" s="151"/>
    </row>
    <row r="218" spans="2:9" x14ac:dyDescent="0.25">
      <c r="B218" s="141" t="s">
        <v>46</v>
      </c>
      <c r="C218" s="156" t="s">
        <v>13</v>
      </c>
      <c r="D218" s="13" t="s">
        <v>670</v>
      </c>
      <c r="E218" s="13" t="s">
        <v>671</v>
      </c>
      <c r="F218" s="142">
        <v>150000</v>
      </c>
      <c r="G218" s="142">
        <v>500000</v>
      </c>
      <c r="H218" s="142">
        <v>500000</v>
      </c>
      <c r="I218" s="150" t="s">
        <v>253</v>
      </c>
    </row>
    <row r="219" spans="2:9" ht="31.5" x14ac:dyDescent="0.25">
      <c r="B219" s="141"/>
      <c r="C219" s="156"/>
      <c r="D219" s="4" t="s">
        <v>672</v>
      </c>
      <c r="E219" s="4" t="s">
        <v>673</v>
      </c>
      <c r="F219" s="142"/>
      <c r="G219" s="142"/>
      <c r="H219" s="142"/>
      <c r="I219" s="151"/>
    </row>
    <row r="220" spans="2:9" x14ac:dyDescent="0.25">
      <c r="B220" s="141" t="s">
        <v>47</v>
      </c>
      <c r="C220" s="156" t="s">
        <v>674</v>
      </c>
      <c r="D220" s="13" t="s">
        <v>675</v>
      </c>
      <c r="E220" s="13" t="s">
        <v>676</v>
      </c>
      <c r="F220" s="142">
        <v>150000</v>
      </c>
      <c r="G220" s="142">
        <v>700000</v>
      </c>
      <c r="H220" s="142">
        <v>700000</v>
      </c>
      <c r="I220" s="150" t="s">
        <v>253</v>
      </c>
    </row>
    <row r="221" spans="2:9" ht="63" x14ac:dyDescent="0.25">
      <c r="B221" s="141"/>
      <c r="C221" s="156"/>
      <c r="D221" s="4" t="s">
        <v>677</v>
      </c>
      <c r="E221" s="4" t="s">
        <v>678</v>
      </c>
      <c r="F221" s="142"/>
      <c r="G221" s="142"/>
      <c r="H221" s="142"/>
      <c r="I221" s="151"/>
    </row>
    <row r="222" spans="2:9" x14ac:dyDescent="0.25">
      <c r="B222" s="141" t="s">
        <v>79</v>
      </c>
      <c r="C222" s="156" t="s">
        <v>508</v>
      </c>
      <c r="D222" s="13" t="s">
        <v>679</v>
      </c>
      <c r="E222" s="13" t="s">
        <v>680</v>
      </c>
      <c r="F222" s="142">
        <v>150000</v>
      </c>
      <c r="G222" s="142">
        <v>500000</v>
      </c>
      <c r="H222" s="142">
        <v>500000</v>
      </c>
      <c r="I222" s="150" t="s">
        <v>253</v>
      </c>
    </row>
    <row r="223" spans="2:9" ht="47.25" x14ac:dyDescent="0.25">
      <c r="B223" s="141"/>
      <c r="C223" s="156"/>
      <c r="D223" s="4" t="s">
        <v>681</v>
      </c>
      <c r="E223" s="4" t="s">
        <v>682</v>
      </c>
      <c r="F223" s="142"/>
      <c r="G223" s="142"/>
      <c r="H223" s="142"/>
      <c r="I223" s="151"/>
    </row>
    <row r="224" spans="2:9" x14ac:dyDescent="0.25">
      <c r="B224" s="141" t="s">
        <v>80</v>
      </c>
      <c r="C224" s="156" t="s">
        <v>508</v>
      </c>
      <c r="D224" s="13" t="s">
        <v>683</v>
      </c>
      <c r="E224" s="13" t="s">
        <v>684</v>
      </c>
      <c r="F224" s="142">
        <v>150000</v>
      </c>
      <c r="G224" s="142">
        <v>500000</v>
      </c>
      <c r="H224" s="142">
        <v>500000</v>
      </c>
      <c r="I224" s="150" t="s">
        <v>253</v>
      </c>
    </row>
    <row r="225" spans="2:9" ht="31.5" x14ac:dyDescent="0.25">
      <c r="B225" s="141"/>
      <c r="C225" s="156"/>
      <c r="D225" s="4" t="s">
        <v>685</v>
      </c>
      <c r="E225" s="4" t="s">
        <v>686</v>
      </c>
      <c r="F225" s="142"/>
      <c r="G225" s="142"/>
      <c r="H225" s="142"/>
      <c r="I225" s="151"/>
    </row>
    <row r="226" spans="2:9" x14ac:dyDescent="0.25">
      <c r="B226" s="141" t="s">
        <v>81</v>
      </c>
      <c r="C226" s="156" t="s">
        <v>508</v>
      </c>
      <c r="D226" s="13" t="s">
        <v>687</v>
      </c>
      <c r="E226" s="13" t="s">
        <v>688</v>
      </c>
      <c r="F226" s="142">
        <v>150000</v>
      </c>
      <c r="G226" s="142">
        <v>500000</v>
      </c>
      <c r="H226" s="142">
        <v>500000</v>
      </c>
      <c r="I226" s="150" t="s">
        <v>253</v>
      </c>
    </row>
    <row r="227" spans="2:9" ht="31.5" x14ac:dyDescent="0.25">
      <c r="B227" s="141"/>
      <c r="C227" s="156"/>
      <c r="D227" s="4" t="s">
        <v>689</v>
      </c>
      <c r="E227" s="4" t="s">
        <v>690</v>
      </c>
      <c r="F227" s="142"/>
      <c r="G227" s="142"/>
      <c r="H227" s="142"/>
      <c r="I227" s="151"/>
    </row>
    <row r="228" spans="2:9" x14ac:dyDescent="0.25">
      <c r="B228" s="141" t="s">
        <v>82</v>
      </c>
      <c r="C228" s="156" t="s">
        <v>508</v>
      </c>
      <c r="D228" s="13" t="s">
        <v>691</v>
      </c>
      <c r="E228" s="13" t="s">
        <v>692</v>
      </c>
      <c r="F228" s="142">
        <v>150000</v>
      </c>
      <c r="G228" s="142">
        <v>500000</v>
      </c>
      <c r="H228" s="142">
        <v>500000</v>
      </c>
      <c r="I228" s="150" t="s">
        <v>253</v>
      </c>
    </row>
    <row r="229" spans="2:9" ht="47.25" x14ac:dyDescent="0.25">
      <c r="B229" s="141"/>
      <c r="C229" s="156"/>
      <c r="D229" s="4" t="s">
        <v>693</v>
      </c>
      <c r="E229" s="4" t="s">
        <v>694</v>
      </c>
      <c r="F229" s="142"/>
      <c r="G229" s="142"/>
      <c r="H229" s="142"/>
      <c r="I229" s="151"/>
    </row>
    <row r="230" spans="2:9" x14ac:dyDescent="0.25">
      <c r="B230" s="141" t="s">
        <v>83</v>
      </c>
      <c r="C230" s="156" t="s">
        <v>508</v>
      </c>
      <c r="D230" s="13" t="s">
        <v>695</v>
      </c>
      <c r="E230" s="13" t="s">
        <v>696</v>
      </c>
      <c r="F230" s="142">
        <v>150000</v>
      </c>
      <c r="G230" s="142">
        <v>500000</v>
      </c>
      <c r="H230" s="142">
        <v>500000</v>
      </c>
      <c r="I230" s="150" t="s">
        <v>253</v>
      </c>
    </row>
    <row r="231" spans="2:9" ht="31.5" x14ac:dyDescent="0.25">
      <c r="B231" s="141"/>
      <c r="C231" s="156"/>
      <c r="D231" s="4" t="s">
        <v>697</v>
      </c>
      <c r="E231" s="4" t="s">
        <v>698</v>
      </c>
      <c r="F231" s="142"/>
      <c r="G231" s="142"/>
      <c r="H231" s="142"/>
      <c r="I231" s="151"/>
    </row>
    <row r="232" spans="2:9" x14ac:dyDescent="0.25">
      <c r="B232" s="141" t="s">
        <v>84</v>
      </c>
      <c r="C232" s="156" t="s">
        <v>508</v>
      </c>
      <c r="D232" s="13" t="s">
        <v>699</v>
      </c>
      <c r="E232" s="13" t="s">
        <v>700</v>
      </c>
      <c r="F232" s="142">
        <v>150000</v>
      </c>
      <c r="G232" s="142">
        <v>500000</v>
      </c>
      <c r="H232" s="142">
        <v>500000</v>
      </c>
      <c r="I232" s="150" t="s">
        <v>253</v>
      </c>
    </row>
    <row r="233" spans="2:9" ht="47.25" x14ac:dyDescent="0.25">
      <c r="B233" s="141"/>
      <c r="C233" s="156"/>
      <c r="D233" s="4" t="s">
        <v>701</v>
      </c>
      <c r="E233" s="4" t="s">
        <v>702</v>
      </c>
      <c r="F233" s="142"/>
      <c r="G233" s="142"/>
      <c r="H233" s="142"/>
      <c r="I233" s="151"/>
    </row>
    <row r="234" spans="2:9" x14ac:dyDescent="0.25">
      <c r="B234" s="7">
        <v>7</v>
      </c>
      <c r="C234" s="139" t="s">
        <v>703</v>
      </c>
      <c r="D234" s="139"/>
      <c r="E234" s="139"/>
      <c r="F234" s="139"/>
      <c r="G234" s="139"/>
      <c r="H234" s="139"/>
      <c r="I234" s="139"/>
    </row>
    <row r="235" spans="2:9" x14ac:dyDescent="0.25">
      <c r="B235" s="141" t="s">
        <v>48</v>
      </c>
      <c r="C235" s="156" t="s">
        <v>13</v>
      </c>
      <c r="D235" s="13" t="s">
        <v>704</v>
      </c>
      <c r="E235" s="13" t="s">
        <v>705</v>
      </c>
      <c r="F235" s="142">
        <v>150000</v>
      </c>
      <c r="G235" s="142">
        <v>500000</v>
      </c>
      <c r="H235" s="142">
        <v>500000</v>
      </c>
      <c r="I235" s="150" t="s">
        <v>253</v>
      </c>
    </row>
    <row r="236" spans="2:9" ht="31.5" x14ac:dyDescent="0.25">
      <c r="B236" s="141"/>
      <c r="C236" s="156"/>
      <c r="D236" s="4" t="s">
        <v>706</v>
      </c>
      <c r="E236" s="4" t="s">
        <v>707</v>
      </c>
      <c r="F236" s="142"/>
      <c r="G236" s="142"/>
      <c r="H236" s="142"/>
      <c r="I236" s="151"/>
    </row>
    <row r="237" spans="2:9" x14ac:dyDescent="0.25">
      <c r="B237" s="141" t="s">
        <v>49</v>
      </c>
      <c r="C237" s="156" t="s">
        <v>708</v>
      </c>
      <c r="D237" s="13" t="s">
        <v>709</v>
      </c>
      <c r="E237" s="13" t="s">
        <v>710</v>
      </c>
      <c r="F237" s="142">
        <v>150000</v>
      </c>
      <c r="G237" s="142">
        <v>500000</v>
      </c>
      <c r="H237" s="142">
        <v>500000</v>
      </c>
      <c r="I237" s="150" t="s">
        <v>253</v>
      </c>
    </row>
    <row r="238" spans="2:9" ht="31.5" x14ac:dyDescent="0.25">
      <c r="B238" s="141"/>
      <c r="C238" s="156"/>
      <c r="D238" s="4" t="s">
        <v>711</v>
      </c>
      <c r="E238" s="4" t="s">
        <v>712</v>
      </c>
      <c r="F238" s="142"/>
      <c r="G238" s="142"/>
      <c r="H238" s="142"/>
      <c r="I238" s="151"/>
    </row>
    <row r="239" spans="2:9" x14ac:dyDescent="0.25">
      <c r="B239" s="141" t="s">
        <v>50</v>
      </c>
      <c r="C239" s="156" t="s">
        <v>13</v>
      </c>
      <c r="D239" s="13" t="s">
        <v>713</v>
      </c>
      <c r="E239" s="13" t="s">
        <v>555</v>
      </c>
      <c r="F239" s="142">
        <v>150000</v>
      </c>
      <c r="G239" s="142">
        <v>800000</v>
      </c>
      <c r="H239" s="142">
        <v>800000</v>
      </c>
      <c r="I239" s="150" t="s">
        <v>253</v>
      </c>
    </row>
    <row r="240" spans="2:9" ht="31.5" x14ac:dyDescent="0.25">
      <c r="B240" s="141"/>
      <c r="C240" s="156"/>
      <c r="D240" s="4" t="s">
        <v>714</v>
      </c>
      <c r="E240" s="4" t="s">
        <v>715</v>
      </c>
      <c r="F240" s="142"/>
      <c r="G240" s="142"/>
      <c r="H240" s="142"/>
      <c r="I240" s="151"/>
    </row>
    <row r="241" spans="2:9" x14ac:dyDescent="0.25">
      <c r="B241" s="141" t="s">
        <v>51</v>
      </c>
      <c r="C241" s="156" t="s">
        <v>13</v>
      </c>
      <c r="D241" s="13" t="s">
        <v>716</v>
      </c>
      <c r="E241" s="13" t="s">
        <v>717</v>
      </c>
      <c r="F241" s="142">
        <v>150000</v>
      </c>
      <c r="G241" s="142">
        <v>800000</v>
      </c>
      <c r="H241" s="142">
        <v>800000</v>
      </c>
      <c r="I241" s="150" t="s">
        <v>253</v>
      </c>
    </row>
    <row r="242" spans="2:9" ht="31.5" x14ac:dyDescent="0.25">
      <c r="B242" s="141"/>
      <c r="C242" s="156"/>
      <c r="D242" s="4" t="s">
        <v>718</v>
      </c>
      <c r="E242" s="4" t="s">
        <v>719</v>
      </c>
      <c r="F242" s="142"/>
      <c r="G242" s="142"/>
      <c r="H242" s="142"/>
      <c r="I242" s="151"/>
    </row>
    <row r="243" spans="2:9" x14ac:dyDescent="0.25">
      <c r="B243" s="141" t="s">
        <v>52</v>
      </c>
      <c r="C243" s="156" t="s">
        <v>508</v>
      </c>
      <c r="D243" s="13" t="s">
        <v>720</v>
      </c>
      <c r="E243" s="13" t="s">
        <v>721</v>
      </c>
      <c r="F243" s="142">
        <v>150000</v>
      </c>
      <c r="G243" s="142">
        <v>500000</v>
      </c>
      <c r="H243" s="142">
        <v>500000</v>
      </c>
      <c r="I243" s="150" t="s">
        <v>253</v>
      </c>
    </row>
    <row r="244" spans="2:9" ht="31.5" x14ac:dyDescent="0.25">
      <c r="B244" s="141"/>
      <c r="C244" s="156"/>
      <c r="D244" s="4" t="s">
        <v>722</v>
      </c>
      <c r="E244" s="4" t="s">
        <v>723</v>
      </c>
      <c r="F244" s="142"/>
      <c r="G244" s="142"/>
      <c r="H244" s="142"/>
      <c r="I244" s="151"/>
    </row>
    <row r="245" spans="2:9" x14ac:dyDescent="0.25">
      <c r="B245" s="141" t="s">
        <v>85</v>
      </c>
      <c r="C245" s="156" t="s">
        <v>13</v>
      </c>
      <c r="D245" s="13" t="s">
        <v>724</v>
      </c>
      <c r="E245" s="13" t="s">
        <v>555</v>
      </c>
      <c r="F245" s="142">
        <v>150000</v>
      </c>
      <c r="G245" s="142">
        <v>800000</v>
      </c>
      <c r="H245" s="142">
        <v>800000</v>
      </c>
      <c r="I245" s="150" t="s">
        <v>253</v>
      </c>
    </row>
    <row r="246" spans="2:9" ht="47.25" x14ac:dyDescent="0.25">
      <c r="B246" s="141"/>
      <c r="C246" s="156"/>
      <c r="D246" s="4" t="s">
        <v>725</v>
      </c>
      <c r="E246" s="4" t="s">
        <v>726</v>
      </c>
      <c r="F246" s="142"/>
      <c r="G246" s="142"/>
      <c r="H246" s="142"/>
      <c r="I246" s="151"/>
    </row>
    <row r="247" spans="2:9" x14ac:dyDescent="0.25">
      <c r="B247" s="141" t="s">
        <v>727</v>
      </c>
      <c r="C247" s="156" t="s">
        <v>13</v>
      </c>
      <c r="D247" s="13" t="s">
        <v>728</v>
      </c>
      <c r="E247" s="13" t="s">
        <v>729</v>
      </c>
      <c r="F247" s="142">
        <v>150000</v>
      </c>
      <c r="G247" s="142">
        <v>500000</v>
      </c>
      <c r="H247" s="142">
        <v>500000</v>
      </c>
      <c r="I247" s="150" t="s">
        <v>253</v>
      </c>
    </row>
    <row r="248" spans="2:9" ht="47.25" x14ac:dyDescent="0.25">
      <c r="B248" s="141"/>
      <c r="C248" s="156"/>
      <c r="D248" s="4" t="s">
        <v>730</v>
      </c>
      <c r="E248" s="4" t="s">
        <v>731</v>
      </c>
      <c r="F248" s="142"/>
      <c r="G248" s="142"/>
      <c r="H248" s="142"/>
      <c r="I248" s="151"/>
    </row>
    <row r="249" spans="2:9" x14ac:dyDescent="0.25">
      <c r="B249" s="141" t="s">
        <v>732</v>
      </c>
      <c r="C249" s="156" t="s">
        <v>508</v>
      </c>
      <c r="D249" s="13" t="s">
        <v>733</v>
      </c>
      <c r="E249" s="13" t="s">
        <v>734</v>
      </c>
      <c r="F249" s="142">
        <v>150000</v>
      </c>
      <c r="G249" s="142">
        <v>500000</v>
      </c>
      <c r="H249" s="142">
        <v>500000</v>
      </c>
      <c r="I249" s="150" t="s">
        <v>253</v>
      </c>
    </row>
    <row r="250" spans="2:9" ht="31.5" x14ac:dyDescent="0.25">
      <c r="B250" s="141"/>
      <c r="C250" s="156"/>
      <c r="D250" s="4" t="s">
        <v>735</v>
      </c>
      <c r="E250" s="4" t="s">
        <v>736</v>
      </c>
      <c r="F250" s="142"/>
      <c r="G250" s="142"/>
      <c r="H250" s="142"/>
      <c r="I250" s="151"/>
    </row>
    <row r="251" spans="2:9" x14ac:dyDescent="0.25">
      <c r="B251" s="141" t="s">
        <v>737</v>
      </c>
      <c r="C251" s="156" t="s">
        <v>738</v>
      </c>
      <c r="D251" s="13" t="s">
        <v>739</v>
      </c>
      <c r="E251" s="13" t="s">
        <v>740</v>
      </c>
      <c r="F251" s="142">
        <v>150000</v>
      </c>
      <c r="G251" s="142">
        <v>500000</v>
      </c>
      <c r="H251" s="142">
        <v>500000</v>
      </c>
      <c r="I251" s="150" t="s">
        <v>253</v>
      </c>
    </row>
    <row r="252" spans="2:9" ht="31.5" x14ac:dyDescent="0.25">
      <c r="B252" s="141"/>
      <c r="C252" s="156"/>
      <c r="D252" s="4" t="s">
        <v>741</v>
      </c>
      <c r="E252" s="4" t="s">
        <v>742</v>
      </c>
      <c r="F252" s="142"/>
      <c r="G252" s="142"/>
      <c r="H252" s="142"/>
      <c r="I252" s="151"/>
    </row>
    <row r="253" spans="2:9" x14ac:dyDescent="0.25">
      <c r="B253" s="141" t="s">
        <v>743</v>
      </c>
      <c r="C253" s="156" t="s">
        <v>738</v>
      </c>
      <c r="D253" s="13" t="s">
        <v>744</v>
      </c>
      <c r="E253" s="13" t="s">
        <v>745</v>
      </c>
      <c r="F253" s="142">
        <v>150000</v>
      </c>
      <c r="G253" s="142">
        <v>500000</v>
      </c>
      <c r="H253" s="142">
        <v>500000</v>
      </c>
      <c r="I253" s="150" t="s">
        <v>253</v>
      </c>
    </row>
    <row r="254" spans="2:9" ht="31.5" x14ac:dyDescent="0.25">
      <c r="B254" s="141"/>
      <c r="C254" s="156"/>
      <c r="D254" s="4" t="s">
        <v>746</v>
      </c>
      <c r="E254" s="4" t="s">
        <v>747</v>
      </c>
      <c r="F254" s="142"/>
      <c r="G254" s="142"/>
      <c r="H254" s="142"/>
      <c r="I254" s="151"/>
    </row>
    <row r="255" spans="2:9" x14ac:dyDescent="0.25">
      <c r="B255" s="141" t="s">
        <v>748</v>
      </c>
      <c r="C255" s="156" t="s">
        <v>738</v>
      </c>
      <c r="D255" s="13" t="s">
        <v>749</v>
      </c>
      <c r="E255" s="13" t="s">
        <v>624</v>
      </c>
      <c r="F255" s="142">
        <v>150000</v>
      </c>
      <c r="G255" s="142">
        <v>500000</v>
      </c>
      <c r="H255" s="142">
        <v>500000</v>
      </c>
      <c r="I255" s="150" t="s">
        <v>253</v>
      </c>
    </row>
    <row r="256" spans="2:9" ht="31.5" x14ac:dyDescent="0.25">
      <c r="B256" s="141"/>
      <c r="C256" s="156"/>
      <c r="D256" s="4" t="s">
        <v>750</v>
      </c>
      <c r="E256" s="4" t="s">
        <v>751</v>
      </c>
      <c r="F256" s="142"/>
      <c r="G256" s="142"/>
      <c r="H256" s="142"/>
      <c r="I256" s="151"/>
    </row>
    <row r="257" spans="2:9" x14ac:dyDescent="0.25">
      <c r="B257" s="141" t="s">
        <v>752</v>
      </c>
      <c r="C257" s="156" t="s">
        <v>13</v>
      </c>
      <c r="D257" s="13" t="s">
        <v>753</v>
      </c>
      <c r="E257" s="13" t="s">
        <v>754</v>
      </c>
      <c r="F257" s="142">
        <v>150000</v>
      </c>
      <c r="G257" s="142">
        <v>600000</v>
      </c>
      <c r="H257" s="142">
        <v>600000</v>
      </c>
      <c r="I257" s="150" t="s">
        <v>253</v>
      </c>
    </row>
    <row r="258" spans="2:9" ht="47.25" x14ac:dyDescent="0.25">
      <c r="B258" s="141"/>
      <c r="C258" s="156"/>
      <c r="D258" s="4" t="s">
        <v>755</v>
      </c>
      <c r="E258" s="4" t="s">
        <v>756</v>
      </c>
      <c r="F258" s="142"/>
      <c r="G258" s="142"/>
      <c r="H258" s="142"/>
      <c r="I258" s="151"/>
    </row>
    <row r="259" spans="2:9" x14ac:dyDescent="0.25">
      <c r="B259" s="141" t="s">
        <v>757</v>
      </c>
      <c r="C259" s="156" t="s">
        <v>738</v>
      </c>
      <c r="D259" s="13" t="s">
        <v>758</v>
      </c>
      <c r="E259" s="13" t="s">
        <v>759</v>
      </c>
      <c r="F259" s="142">
        <v>150000</v>
      </c>
      <c r="G259" s="142">
        <v>500000</v>
      </c>
      <c r="H259" s="142">
        <v>500000</v>
      </c>
      <c r="I259" s="150" t="s">
        <v>253</v>
      </c>
    </row>
    <row r="260" spans="2:9" ht="47.25" x14ac:dyDescent="0.25">
      <c r="B260" s="141"/>
      <c r="C260" s="156"/>
      <c r="D260" s="4" t="s">
        <v>760</v>
      </c>
      <c r="E260" s="4" t="s">
        <v>761</v>
      </c>
      <c r="F260" s="142"/>
      <c r="G260" s="142"/>
      <c r="H260" s="142"/>
      <c r="I260" s="151"/>
    </row>
    <row r="261" spans="2:9" x14ac:dyDescent="0.25">
      <c r="B261" s="141" t="s">
        <v>762</v>
      </c>
      <c r="C261" s="156" t="s">
        <v>738</v>
      </c>
      <c r="D261" s="13" t="s">
        <v>763</v>
      </c>
      <c r="E261" s="13" t="s">
        <v>74</v>
      </c>
      <c r="F261" s="142">
        <v>150000</v>
      </c>
      <c r="G261" s="142">
        <v>500000</v>
      </c>
      <c r="H261" s="142">
        <v>500000</v>
      </c>
      <c r="I261" s="150" t="s">
        <v>253</v>
      </c>
    </row>
    <row r="262" spans="2:9" ht="31.5" x14ac:dyDescent="0.25">
      <c r="B262" s="141"/>
      <c r="C262" s="156"/>
      <c r="D262" s="4" t="s">
        <v>764</v>
      </c>
      <c r="E262" s="4" t="s">
        <v>765</v>
      </c>
      <c r="F262" s="142"/>
      <c r="G262" s="142"/>
      <c r="H262" s="142"/>
      <c r="I262" s="151"/>
    </row>
    <row r="263" spans="2:9" x14ac:dyDescent="0.25">
      <c r="B263" s="141" t="s">
        <v>766</v>
      </c>
      <c r="C263" s="156" t="s">
        <v>13</v>
      </c>
      <c r="D263" s="13" t="s">
        <v>767</v>
      </c>
      <c r="E263" s="13" t="s">
        <v>768</v>
      </c>
      <c r="F263" s="142">
        <v>150000</v>
      </c>
      <c r="G263" s="142">
        <v>600000</v>
      </c>
      <c r="H263" s="142">
        <v>600000</v>
      </c>
      <c r="I263" s="150" t="s">
        <v>253</v>
      </c>
    </row>
    <row r="264" spans="2:9" ht="31.5" x14ac:dyDescent="0.25">
      <c r="B264" s="141"/>
      <c r="C264" s="156"/>
      <c r="D264" s="4" t="s">
        <v>769</v>
      </c>
      <c r="E264" s="4" t="s">
        <v>770</v>
      </c>
      <c r="F264" s="142"/>
      <c r="G264" s="142"/>
      <c r="H264" s="142"/>
      <c r="I264" s="151"/>
    </row>
    <row r="265" spans="2:9" x14ac:dyDescent="0.25">
      <c r="B265" s="141" t="s">
        <v>771</v>
      </c>
      <c r="C265" s="156" t="s">
        <v>13</v>
      </c>
      <c r="D265" s="13" t="s">
        <v>772</v>
      </c>
      <c r="E265" s="13" t="s">
        <v>486</v>
      </c>
      <c r="F265" s="142">
        <v>150000</v>
      </c>
      <c r="G265" s="142">
        <v>500000</v>
      </c>
      <c r="H265" s="142">
        <v>500000</v>
      </c>
      <c r="I265" s="150" t="s">
        <v>253</v>
      </c>
    </row>
    <row r="266" spans="2:9" ht="31.5" x14ac:dyDescent="0.25">
      <c r="B266" s="141"/>
      <c r="C266" s="156"/>
      <c r="D266" s="4" t="s">
        <v>773</v>
      </c>
      <c r="E266" s="4" t="s">
        <v>774</v>
      </c>
      <c r="F266" s="142"/>
      <c r="G266" s="142"/>
      <c r="H266" s="142"/>
      <c r="I266" s="151"/>
    </row>
    <row r="267" spans="2:9" x14ac:dyDescent="0.25">
      <c r="B267" s="141" t="s">
        <v>775</v>
      </c>
      <c r="C267" s="156" t="s">
        <v>13</v>
      </c>
      <c r="D267" s="13" t="s">
        <v>776</v>
      </c>
      <c r="E267" s="13" t="s">
        <v>777</v>
      </c>
      <c r="F267" s="142">
        <v>150000</v>
      </c>
      <c r="G267" s="142">
        <v>500000</v>
      </c>
      <c r="H267" s="142">
        <v>500000</v>
      </c>
      <c r="I267" s="150" t="s">
        <v>253</v>
      </c>
    </row>
    <row r="268" spans="2:9" ht="31.5" x14ac:dyDescent="0.25">
      <c r="B268" s="141"/>
      <c r="C268" s="156"/>
      <c r="D268" s="4" t="s">
        <v>778</v>
      </c>
      <c r="E268" s="4" t="s">
        <v>779</v>
      </c>
      <c r="F268" s="142"/>
      <c r="G268" s="142"/>
      <c r="H268" s="142"/>
      <c r="I268" s="151"/>
    </row>
    <row r="269" spans="2:9" x14ac:dyDescent="0.25">
      <c r="B269" s="7">
        <v>8</v>
      </c>
      <c r="C269" s="138" t="s">
        <v>255</v>
      </c>
      <c r="D269" s="138"/>
      <c r="E269" s="138"/>
      <c r="F269" s="12"/>
      <c r="G269" s="3"/>
      <c r="H269" s="3"/>
      <c r="I269" s="31"/>
    </row>
    <row r="270" spans="2:9" x14ac:dyDescent="0.25">
      <c r="B270" s="141" t="s">
        <v>53</v>
      </c>
      <c r="C270" s="156" t="s">
        <v>13</v>
      </c>
      <c r="D270" s="13" t="s">
        <v>780</v>
      </c>
      <c r="E270" s="13" t="s">
        <v>781</v>
      </c>
      <c r="F270" s="142">
        <v>150000</v>
      </c>
      <c r="G270" s="142">
        <v>500000</v>
      </c>
      <c r="H270" s="142">
        <v>500000</v>
      </c>
      <c r="I270" s="150" t="s">
        <v>253</v>
      </c>
    </row>
    <row r="271" spans="2:9" ht="31.5" x14ac:dyDescent="0.25">
      <c r="B271" s="141"/>
      <c r="C271" s="156"/>
      <c r="D271" s="4" t="s">
        <v>782</v>
      </c>
      <c r="E271" s="4" t="s">
        <v>783</v>
      </c>
      <c r="F271" s="142"/>
      <c r="G271" s="142"/>
      <c r="H271" s="142"/>
      <c r="I271" s="151"/>
    </row>
    <row r="272" spans="2:9" x14ac:dyDescent="0.25">
      <c r="B272" s="141" t="s">
        <v>54</v>
      </c>
      <c r="C272" s="156" t="s">
        <v>13</v>
      </c>
      <c r="D272" s="13" t="s">
        <v>713</v>
      </c>
      <c r="E272" s="13" t="s">
        <v>784</v>
      </c>
      <c r="F272" s="142">
        <v>150000</v>
      </c>
      <c r="G272" s="142">
        <v>500000</v>
      </c>
      <c r="H272" s="142">
        <v>500000</v>
      </c>
      <c r="I272" s="150" t="s">
        <v>253</v>
      </c>
    </row>
    <row r="273" spans="2:9" ht="31.5" x14ac:dyDescent="0.25">
      <c r="B273" s="141"/>
      <c r="C273" s="156"/>
      <c r="D273" s="4" t="s">
        <v>785</v>
      </c>
      <c r="E273" s="4" t="s">
        <v>786</v>
      </c>
      <c r="F273" s="142"/>
      <c r="G273" s="142"/>
      <c r="H273" s="142"/>
      <c r="I273" s="151"/>
    </row>
    <row r="274" spans="2:9" x14ac:dyDescent="0.25">
      <c r="B274" s="141" t="s">
        <v>256</v>
      </c>
      <c r="C274" s="156" t="s">
        <v>13</v>
      </c>
      <c r="D274" s="13" t="s">
        <v>787</v>
      </c>
      <c r="E274" s="13" t="s">
        <v>788</v>
      </c>
      <c r="F274" s="142">
        <v>150000</v>
      </c>
      <c r="G274" s="142">
        <v>500000</v>
      </c>
      <c r="H274" s="142">
        <v>500000</v>
      </c>
      <c r="I274" s="150" t="s">
        <v>253</v>
      </c>
    </row>
    <row r="275" spans="2:9" ht="31.5" x14ac:dyDescent="0.25">
      <c r="B275" s="141"/>
      <c r="C275" s="156"/>
      <c r="D275" s="4" t="s">
        <v>789</v>
      </c>
      <c r="E275" s="4" t="s">
        <v>790</v>
      </c>
      <c r="F275" s="142"/>
      <c r="G275" s="142"/>
      <c r="H275" s="142"/>
      <c r="I275" s="151"/>
    </row>
    <row r="276" spans="2:9" x14ac:dyDescent="0.25">
      <c r="B276" s="141" t="s">
        <v>791</v>
      </c>
      <c r="C276" s="156" t="s">
        <v>496</v>
      </c>
      <c r="D276" s="13" t="s">
        <v>713</v>
      </c>
      <c r="E276" s="13" t="s">
        <v>784</v>
      </c>
      <c r="F276" s="142">
        <v>150000</v>
      </c>
      <c r="G276" s="142">
        <v>500000</v>
      </c>
      <c r="H276" s="142">
        <v>500000</v>
      </c>
      <c r="I276" s="150" t="s">
        <v>253</v>
      </c>
    </row>
    <row r="277" spans="2:9" ht="31.5" x14ac:dyDescent="0.25">
      <c r="B277" s="141"/>
      <c r="C277" s="156"/>
      <c r="D277" s="4" t="s">
        <v>792</v>
      </c>
      <c r="E277" s="4" t="s">
        <v>793</v>
      </c>
      <c r="F277" s="142"/>
      <c r="G277" s="142"/>
      <c r="H277" s="142"/>
      <c r="I277" s="151"/>
    </row>
    <row r="278" spans="2:9" x14ac:dyDescent="0.25">
      <c r="B278" s="141" t="s">
        <v>794</v>
      </c>
      <c r="C278" s="156" t="s">
        <v>496</v>
      </c>
      <c r="D278" s="13" t="s">
        <v>795</v>
      </c>
      <c r="E278" s="13" t="s">
        <v>636</v>
      </c>
      <c r="F278" s="142">
        <v>150000</v>
      </c>
      <c r="G278" s="142">
        <v>500000</v>
      </c>
      <c r="H278" s="142">
        <v>500000</v>
      </c>
      <c r="I278" s="150" t="s">
        <v>253</v>
      </c>
    </row>
    <row r="279" spans="2:9" ht="47.25" x14ac:dyDescent="0.25">
      <c r="B279" s="141"/>
      <c r="C279" s="156"/>
      <c r="D279" s="4" t="s">
        <v>796</v>
      </c>
      <c r="E279" s="4" t="s">
        <v>797</v>
      </c>
      <c r="F279" s="142"/>
      <c r="G279" s="142"/>
      <c r="H279" s="142"/>
      <c r="I279" s="151"/>
    </row>
    <row r="280" spans="2:9" x14ac:dyDescent="0.25">
      <c r="B280" s="141" t="s">
        <v>798</v>
      </c>
      <c r="C280" s="156" t="s">
        <v>508</v>
      </c>
      <c r="D280" s="13" t="s">
        <v>799</v>
      </c>
      <c r="E280" s="13" t="s">
        <v>800</v>
      </c>
      <c r="F280" s="142">
        <v>150000</v>
      </c>
      <c r="G280" s="142">
        <v>500000</v>
      </c>
      <c r="H280" s="142">
        <v>500000</v>
      </c>
      <c r="I280" s="150" t="s">
        <v>253</v>
      </c>
    </row>
    <row r="281" spans="2:9" ht="31.5" x14ac:dyDescent="0.25">
      <c r="B281" s="141"/>
      <c r="C281" s="156"/>
      <c r="D281" s="4" t="s">
        <v>801</v>
      </c>
      <c r="E281" s="4" t="s">
        <v>802</v>
      </c>
      <c r="F281" s="142"/>
      <c r="G281" s="142"/>
      <c r="H281" s="142"/>
      <c r="I281" s="151"/>
    </row>
    <row r="282" spans="2:9" x14ac:dyDescent="0.25">
      <c r="B282" s="141" t="s">
        <v>803</v>
      </c>
      <c r="C282" s="156" t="s">
        <v>496</v>
      </c>
      <c r="D282" s="13" t="s">
        <v>804</v>
      </c>
      <c r="E282" s="13" t="s">
        <v>805</v>
      </c>
      <c r="F282" s="142">
        <v>150000</v>
      </c>
      <c r="G282" s="142">
        <v>500000</v>
      </c>
      <c r="H282" s="142">
        <v>500000</v>
      </c>
      <c r="I282" s="150" t="s">
        <v>253</v>
      </c>
    </row>
    <row r="283" spans="2:9" ht="31.5" x14ac:dyDescent="0.25">
      <c r="B283" s="141"/>
      <c r="C283" s="156"/>
      <c r="D283" s="4" t="s">
        <v>806</v>
      </c>
      <c r="E283" s="4" t="s">
        <v>807</v>
      </c>
      <c r="F283" s="142"/>
      <c r="G283" s="142"/>
      <c r="H283" s="142"/>
      <c r="I283" s="151"/>
    </row>
    <row r="284" spans="2:9" x14ac:dyDescent="0.25">
      <c r="B284" s="141" t="s">
        <v>808</v>
      </c>
      <c r="C284" s="156" t="s">
        <v>496</v>
      </c>
      <c r="D284" s="13" t="s">
        <v>804</v>
      </c>
      <c r="E284" s="13" t="s">
        <v>809</v>
      </c>
      <c r="F284" s="142">
        <v>150000</v>
      </c>
      <c r="G284" s="142">
        <v>500000</v>
      </c>
      <c r="H284" s="142">
        <v>500000</v>
      </c>
      <c r="I284" s="150" t="s">
        <v>253</v>
      </c>
    </row>
    <row r="285" spans="2:9" ht="47.25" x14ac:dyDescent="0.25">
      <c r="B285" s="141"/>
      <c r="C285" s="156"/>
      <c r="D285" s="4" t="s">
        <v>810</v>
      </c>
      <c r="E285" s="4" t="s">
        <v>811</v>
      </c>
      <c r="F285" s="142"/>
      <c r="G285" s="142"/>
      <c r="H285" s="142"/>
      <c r="I285" s="151"/>
    </row>
    <row r="286" spans="2:9" x14ac:dyDescent="0.25">
      <c r="B286" s="141" t="s">
        <v>812</v>
      </c>
      <c r="C286" s="156" t="s">
        <v>496</v>
      </c>
      <c r="D286" s="13" t="s">
        <v>813</v>
      </c>
      <c r="E286" s="13" t="s">
        <v>814</v>
      </c>
      <c r="F286" s="142">
        <v>150000</v>
      </c>
      <c r="G286" s="142">
        <v>500000</v>
      </c>
      <c r="H286" s="142">
        <v>500000</v>
      </c>
      <c r="I286" s="150" t="s">
        <v>253</v>
      </c>
    </row>
    <row r="287" spans="2:9" ht="31.5" x14ac:dyDescent="0.25">
      <c r="B287" s="141"/>
      <c r="C287" s="156"/>
      <c r="D287" s="4" t="s">
        <v>815</v>
      </c>
      <c r="E287" s="4" t="s">
        <v>816</v>
      </c>
      <c r="F287" s="142"/>
      <c r="G287" s="142"/>
      <c r="H287" s="142"/>
      <c r="I287" s="151"/>
    </row>
    <row r="288" spans="2:9" x14ac:dyDescent="0.25">
      <c r="B288" s="141" t="s">
        <v>817</v>
      </c>
      <c r="C288" s="156" t="s">
        <v>496</v>
      </c>
      <c r="D288" s="13" t="s">
        <v>818</v>
      </c>
      <c r="E288" s="13" t="s">
        <v>819</v>
      </c>
      <c r="F288" s="142">
        <v>150000</v>
      </c>
      <c r="G288" s="142">
        <v>500000</v>
      </c>
      <c r="H288" s="142">
        <v>500000</v>
      </c>
      <c r="I288" s="150" t="s">
        <v>253</v>
      </c>
    </row>
    <row r="289" spans="2:9" ht="47.25" x14ac:dyDescent="0.25">
      <c r="B289" s="141"/>
      <c r="C289" s="156"/>
      <c r="D289" s="4" t="s">
        <v>820</v>
      </c>
      <c r="E289" s="4" t="s">
        <v>821</v>
      </c>
      <c r="F289" s="142"/>
      <c r="G289" s="142"/>
      <c r="H289" s="142"/>
      <c r="I289" s="151"/>
    </row>
    <row r="290" spans="2:9" x14ac:dyDescent="0.25">
      <c r="B290" s="141" t="s">
        <v>822</v>
      </c>
      <c r="C290" s="156" t="s">
        <v>496</v>
      </c>
      <c r="D290" s="13" t="s">
        <v>823</v>
      </c>
      <c r="E290" s="13" t="s">
        <v>824</v>
      </c>
      <c r="F290" s="142">
        <v>150000</v>
      </c>
      <c r="G290" s="142">
        <v>500000</v>
      </c>
      <c r="H290" s="142">
        <v>500000</v>
      </c>
      <c r="I290" s="150" t="s">
        <v>253</v>
      </c>
    </row>
    <row r="291" spans="2:9" ht="47.25" x14ac:dyDescent="0.25">
      <c r="B291" s="141"/>
      <c r="C291" s="156"/>
      <c r="D291" s="4" t="s">
        <v>825</v>
      </c>
      <c r="E291" s="4" t="s">
        <v>826</v>
      </c>
      <c r="F291" s="142"/>
      <c r="G291" s="142"/>
      <c r="H291" s="142"/>
      <c r="I291" s="151"/>
    </row>
    <row r="292" spans="2:9" x14ac:dyDescent="0.25">
      <c r="B292" s="141" t="s">
        <v>827</v>
      </c>
      <c r="C292" s="156" t="s">
        <v>496</v>
      </c>
      <c r="D292" s="13" t="s">
        <v>828</v>
      </c>
      <c r="E292" s="13" t="s">
        <v>829</v>
      </c>
      <c r="F292" s="142">
        <v>150000</v>
      </c>
      <c r="G292" s="142">
        <v>500000</v>
      </c>
      <c r="H292" s="142">
        <v>500000</v>
      </c>
      <c r="I292" s="150" t="s">
        <v>253</v>
      </c>
    </row>
    <row r="293" spans="2:9" ht="31.5" x14ac:dyDescent="0.25">
      <c r="B293" s="141"/>
      <c r="C293" s="156"/>
      <c r="D293" s="4" t="s">
        <v>830</v>
      </c>
      <c r="E293" s="4" t="s">
        <v>831</v>
      </c>
      <c r="F293" s="142"/>
      <c r="G293" s="142"/>
      <c r="H293" s="142"/>
      <c r="I293" s="151"/>
    </row>
    <row r="294" spans="2:9" x14ac:dyDescent="0.25">
      <c r="B294" s="141" t="s">
        <v>832</v>
      </c>
      <c r="C294" s="156" t="s">
        <v>13</v>
      </c>
      <c r="D294" s="13" t="s">
        <v>833</v>
      </c>
      <c r="E294" s="13" t="s">
        <v>834</v>
      </c>
      <c r="F294" s="142">
        <v>150000</v>
      </c>
      <c r="G294" s="142">
        <v>500000</v>
      </c>
      <c r="H294" s="142">
        <v>500000</v>
      </c>
      <c r="I294" s="150" t="s">
        <v>253</v>
      </c>
    </row>
    <row r="295" spans="2:9" ht="31.5" x14ac:dyDescent="0.25">
      <c r="B295" s="141"/>
      <c r="C295" s="156"/>
      <c r="D295" s="4" t="s">
        <v>835</v>
      </c>
      <c r="E295" s="4" t="s">
        <v>836</v>
      </c>
      <c r="F295" s="142"/>
      <c r="G295" s="142"/>
      <c r="H295" s="142"/>
      <c r="I295" s="151"/>
    </row>
    <row r="296" spans="2:9" x14ac:dyDescent="0.25">
      <c r="B296" s="141" t="s">
        <v>837</v>
      </c>
      <c r="C296" s="156" t="s">
        <v>738</v>
      </c>
      <c r="D296" s="13" t="s">
        <v>838</v>
      </c>
      <c r="E296" s="13" t="s">
        <v>839</v>
      </c>
      <c r="F296" s="142">
        <v>150000</v>
      </c>
      <c r="G296" s="142">
        <v>500000</v>
      </c>
      <c r="H296" s="142">
        <v>500000</v>
      </c>
      <c r="I296" s="150" t="s">
        <v>253</v>
      </c>
    </row>
    <row r="297" spans="2:9" ht="47.25" x14ac:dyDescent="0.25">
      <c r="B297" s="141"/>
      <c r="C297" s="156"/>
      <c r="D297" s="4" t="s">
        <v>840</v>
      </c>
      <c r="E297" s="4" t="s">
        <v>841</v>
      </c>
      <c r="F297" s="142"/>
      <c r="G297" s="142"/>
      <c r="H297" s="142"/>
      <c r="I297" s="151"/>
    </row>
    <row r="298" spans="2:9" x14ac:dyDescent="0.25">
      <c r="B298" s="141" t="s">
        <v>842</v>
      </c>
      <c r="C298" s="156" t="s">
        <v>738</v>
      </c>
      <c r="D298" s="13" t="s">
        <v>843</v>
      </c>
      <c r="E298" s="13" t="s">
        <v>844</v>
      </c>
      <c r="F298" s="142">
        <v>150000</v>
      </c>
      <c r="G298" s="142">
        <v>500000</v>
      </c>
      <c r="H298" s="142">
        <v>500000</v>
      </c>
      <c r="I298" s="150" t="s">
        <v>253</v>
      </c>
    </row>
    <row r="299" spans="2:9" ht="31.5" x14ac:dyDescent="0.25">
      <c r="B299" s="141"/>
      <c r="C299" s="156"/>
      <c r="D299" s="4" t="s">
        <v>845</v>
      </c>
      <c r="E299" s="4" t="s">
        <v>846</v>
      </c>
      <c r="F299" s="142"/>
      <c r="G299" s="142"/>
      <c r="H299" s="142"/>
      <c r="I299" s="151"/>
    </row>
    <row r="300" spans="2:9" x14ac:dyDescent="0.25">
      <c r="B300" s="141" t="s">
        <v>847</v>
      </c>
      <c r="C300" s="156" t="s">
        <v>508</v>
      </c>
      <c r="D300" s="13" t="s">
        <v>848</v>
      </c>
      <c r="E300" s="13" t="s">
        <v>849</v>
      </c>
      <c r="F300" s="142">
        <v>150000</v>
      </c>
      <c r="G300" s="142">
        <v>500000</v>
      </c>
      <c r="H300" s="142">
        <v>500000</v>
      </c>
      <c r="I300" s="150" t="s">
        <v>253</v>
      </c>
    </row>
    <row r="301" spans="2:9" ht="31.5" x14ac:dyDescent="0.25">
      <c r="B301" s="141"/>
      <c r="C301" s="156"/>
      <c r="D301" s="4" t="s">
        <v>850</v>
      </c>
      <c r="E301" s="4" t="s">
        <v>851</v>
      </c>
      <c r="F301" s="142"/>
      <c r="G301" s="142"/>
      <c r="H301" s="142"/>
      <c r="I301" s="151"/>
    </row>
    <row r="302" spans="2:9" x14ac:dyDescent="0.25">
      <c r="B302" s="141" t="s">
        <v>852</v>
      </c>
      <c r="C302" s="156" t="s">
        <v>738</v>
      </c>
      <c r="D302" s="13" t="s">
        <v>853</v>
      </c>
      <c r="E302" s="13" t="s">
        <v>854</v>
      </c>
      <c r="F302" s="142">
        <v>150000</v>
      </c>
      <c r="G302" s="142">
        <v>500000</v>
      </c>
      <c r="H302" s="142">
        <v>500000</v>
      </c>
      <c r="I302" s="150" t="s">
        <v>253</v>
      </c>
    </row>
    <row r="303" spans="2:9" ht="31.5" x14ac:dyDescent="0.25">
      <c r="B303" s="141"/>
      <c r="C303" s="156"/>
      <c r="D303" s="4" t="s">
        <v>855</v>
      </c>
      <c r="E303" s="4" t="s">
        <v>856</v>
      </c>
      <c r="F303" s="142"/>
      <c r="G303" s="142"/>
      <c r="H303" s="142"/>
      <c r="I303" s="151"/>
    </row>
    <row r="304" spans="2:9" x14ac:dyDescent="0.25">
      <c r="B304" s="141" t="s">
        <v>857</v>
      </c>
      <c r="C304" s="156" t="s">
        <v>508</v>
      </c>
      <c r="D304" s="13" t="s">
        <v>858</v>
      </c>
      <c r="E304" s="13" t="s">
        <v>859</v>
      </c>
      <c r="F304" s="142">
        <v>150000</v>
      </c>
      <c r="G304" s="142">
        <v>500000</v>
      </c>
      <c r="H304" s="142">
        <v>500000</v>
      </c>
      <c r="I304" s="150" t="s">
        <v>253</v>
      </c>
    </row>
    <row r="305" spans="2:9" ht="47.25" x14ac:dyDescent="0.25">
      <c r="B305" s="141"/>
      <c r="C305" s="156"/>
      <c r="D305" s="4" t="s">
        <v>860</v>
      </c>
      <c r="E305" s="4" t="s">
        <v>861</v>
      </c>
      <c r="F305" s="142"/>
      <c r="G305" s="142"/>
      <c r="H305" s="142"/>
      <c r="I305" s="151"/>
    </row>
    <row r="306" spans="2:9" x14ac:dyDescent="0.25">
      <c r="B306" s="7" t="s">
        <v>862</v>
      </c>
      <c r="C306" s="139" t="s">
        <v>863</v>
      </c>
      <c r="D306" s="139"/>
      <c r="E306" s="139"/>
      <c r="F306" s="139"/>
      <c r="G306" s="139"/>
      <c r="H306" s="139"/>
      <c r="I306" s="21"/>
    </row>
    <row r="307" spans="2:9" ht="47.25" x14ac:dyDescent="0.25">
      <c r="B307" s="8" t="s">
        <v>864</v>
      </c>
      <c r="C307" s="4" t="s">
        <v>865</v>
      </c>
      <c r="D307" s="4" t="s">
        <v>866</v>
      </c>
      <c r="E307" s="4" t="s">
        <v>867</v>
      </c>
      <c r="F307" s="3">
        <v>3000000</v>
      </c>
      <c r="G307" s="2">
        <v>4500000</v>
      </c>
      <c r="H307" s="2">
        <v>4500000</v>
      </c>
      <c r="I307" s="26" t="s">
        <v>253</v>
      </c>
    </row>
    <row r="308" spans="2:9" ht="31.5" x14ac:dyDescent="0.25">
      <c r="B308" s="8" t="s">
        <v>868</v>
      </c>
      <c r="C308" s="4" t="s">
        <v>869</v>
      </c>
      <c r="D308" s="4" t="s">
        <v>870</v>
      </c>
      <c r="E308" s="4" t="s">
        <v>871</v>
      </c>
      <c r="F308" s="3">
        <v>2600000</v>
      </c>
      <c r="G308" s="2">
        <v>3000000</v>
      </c>
      <c r="H308" s="2">
        <v>3000000</v>
      </c>
      <c r="I308" s="26" t="s">
        <v>253</v>
      </c>
    </row>
    <row r="309" spans="2:9" ht="31.5" x14ac:dyDescent="0.25">
      <c r="B309" s="8" t="s">
        <v>872</v>
      </c>
      <c r="C309" s="4" t="s">
        <v>873</v>
      </c>
      <c r="D309" s="4" t="s">
        <v>874</v>
      </c>
      <c r="E309" s="4" t="s">
        <v>875</v>
      </c>
      <c r="F309" s="3">
        <v>1900000</v>
      </c>
      <c r="G309" s="2">
        <v>2500000</v>
      </c>
      <c r="H309" s="2">
        <v>2500000</v>
      </c>
      <c r="I309" s="26" t="s">
        <v>253</v>
      </c>
    </row>
    <row r="310" spans="2:9" x14ac:dyDescent="0.25">
      <c r="B310" s="7" t="s">
        <v>876</v>
      </c>
      <c r="C310" s="139" t="s">
        <v>877</v>
      </c>
      <c r="D310" s="139"/>
      <c r="E310" s="139"/>
      <c r="F310" s="139"/>
      <c r="G310" s="139"/>
      <c r="H310" s="139"/>
      <c r="I310" s="21"/>
    </row>
    <row r="311" spans="2:9" ht="47.25" x14ac:dyDescent="0.25">
      <c r="B311" s="8"/>
      <c r="C311" s="4" t="s">
        <v>878</v>
      </c>
      <c r="D311" s="4" t="s">
        <v>879</v>
      </c>
      <c r="E311" s="4" t="s">
        <v>880</v>
      </c>
      <c r="F311" s="3">
        <v>2000000</v>
      </c>
      <c r="G311" s="2">
        <v>5000000</v>
      </c>
      <c r="H311" s="2">
        <v>5000000</v>
      </c>
      <c r="I311" s="26" t="s">
        <v>253</v>
      </c>
    </row>
    <row r="312" spans="2:9" x14ac:dyDescent="0.25">
      <c r="B312" s="8" t="s">
        <v>881</v>
      </c>
      <c r="C312" s="139" t="s">
        <v>882</v>
      </c>
      <c r="D312" s="139"/>
      <c r="E312" s="139"/>
      <c r="F312" s="139"/>
      <c r="G312" s="139"/>
      <c r="H312" s="139"/>
      <c r="I312" s="21"/>
    </row>
    <row r="313" spans="2:9" ht="63" x14ac:dyDescent="0.25">
      <c r="B313" s="8" t="s">
        <v>883</v>
      </c>
      <c r="C313" s="4" t="s">
        <v>884</v>
      </c>
      <c r="D313" s="4" t="s">
        <v>885</v>
      </c>
      <c r="E313" s="4" t="s">
        <v>886</v>
      </c>
      <c r="F313" s="3">
        <v>5300000</v>
      </c>
      <c r="G313" s="2">
        <v>6000000</v>
      </c>
      <c r="H313" s="2">
        <v>6000000</v>
      </c>
      <c r="I313" s="26" t="s">
        <v>253</v>
      </c>
    </row>
    <row r="314" spans="2:9" s="17" customFormat="1" x14ac:dyDescent="0.25">
      <c r="B314" s="36">
        <v>1</v>
      </c>
      <c r="C314" s="139" t="s">
        <v>930</v>
      </c>
      <c r="D314" s="139"/>
      <c r="E314" s="139"/>
      <c r="F314" s="139"/>
      <c r="G314" s="139"/>
      <c r="H314" s="32"/>
    </row>
    <row r="315" spans="2:9" s="17" customFormat="1" ht="31.5" x14ac:dyDescent="0.25">
      <c r="B315" s="35" t="s">
        <v>15</v>
      </c>
      <c r="C315" s="4" t="s">
        <v>900</v>
      </c>
      <c r="D315" s="4" t="s">
        <v>931</v>
      </c>
      <c r="E315" s="4" t="s">
        <v>931</v>
      </c>
      <c r="F315" s="11"/>
      <c r="G315" s="3">
        <v>1650000</v>
      </c>
      <c r="H315" s="32">
        <f>G315</f>
        <v>1650000</v>
      </c>
    </row>
    <row r="316" spans="2:9" s="17" customFormat="1" x14ac:dyDescent="0.25">
      <c r="B316" s="36">
        <v>2</v>
      </c>
      <c r="C316" s="139" t="s">
        <v>932</v>
      </c>
      <c r="D316" s="139"/>
      <c r="E316" s="139"/>
      <c r="F316" s="139"/>
      <c r="G316" s="139"/>
      <c r="H316" s="32"/>
    </row>
    <row r="317" spans="2:9" s="17" customFormat="1" ht="47.25" x14ac:dyDescent="0.25">
      <c r="B317" s="35" t="s">
        <v>22</v>
      </c>
      <c r="C317" s="4" t="s">
        <v>900</v>
      </c>
      <c r="D317" s="4" t="s">
        <v>933</v>
      </c>
      <c r="E317" s="4" t="s">
        <v>934</v>
      </c>
      <c r="F317" s="11"/>
      <c r="G317" s="3">
        <v>1500000</v>
      </c>
      <c r="H317" s="32">
        <f>G317</f>
        <v>1500000</v>
      </c>
    </row>
    <row r="318" spans="2:9" s="17" customFormat="1" ht="31.5" x14ac:dyDescent="0.25">
      <c r="B318" s="35" t="s">
        <v>23</v>
      </c>
      <c r="C318" s="4" t="s">
        <v>900</v>
      </c>
      <c r="D318" s="4" t="s">
        <v>935</v>
      </c>
      <c r="E318" s="4" t="s">
        <v>936</v>
      </c>
      <c r="F318" s="11"/>
      <c r="G318" s="3">
        <v>1700000</v>
      </c>
      <c r="H318" s="32">
        <f>G318</f>
        <v>1700000</v>
      </c>
    </row>
    <row r="319" spans="2:9" s="17" customFormat="1" x14ac:dyDescent="0.25">
      <c r="B319" s="36">
        <v>3</v>
      </c>
      <c r="C319" s="139" t="s">
        <v>937</v>
      </c>
      <c r="D319" s="139"/>
      <c r="E319" s="139"/>
      <c r="F319" s="139"/>
      <c r="G319" s="139"/>
      <c r="H319" s="33"/>
    </row>
    <row r="320" spans="2:9" s="17" customFormat="1" ht="31.5" x14ac:dyDescent="0.25">
      <c r="B320" s="35" t="s">
        <v>17</v>
      </c>
      <c r="C320" s="4" t="s">
        <v>900</v>
      </c>
      <c r="D320" s="4" t="s">
        <v>938</v>
      </c>
      <c r="E320" s="4" t="s">
        <v>938</v>
      </c>
      <c r="F320" s="11"/>
      <c r="G320" s="3">
        <v>1750000</v>
      </c>
      <c r="H320" s="32">
        <f>G320</f>
        <v>1750000</v>
      </c>
    </row>
    <row r="321" spans="2:9" s="17" customFormat="1" ht="31.5" x14ac:dyDescent="0.25">
      <c r="B321" s="35" t="s">
        <v>26</v>
      </c>
      <c r="C321" s="4" t="s">
        <v>900</v>
      </c>
      <c r="D321" s="4" t="s">
        <v>939</v>
      </c>
      <c r="E321" s="4" t="s">
        <v>940</v>
      </c>
      <c r="F321" s="11"/>
      <c r="G321" s="3">
        <v>1450000</v>
      </c>
      <c r="H321" s="32">
        <f>G321</f>
        <v>1450000</v>
      </c>
    </row>
    <row r="322" spans="2:9" s="17" customFormat="1" ht="31.5" x14ac:dyDescent="0.25">
      <c r="B322" s="35" t="s">
        <v>18</v>
      </c>
      <c r="C322" s="4" t="s">
        <v>900</v>
      </c>
      <c r="D322" s="4" t="s">
        <v>941</v>
      </c>
      <c r="E322" s="4" t="s">
        <v>942</v>
      </c>
      <c r="F322" s="11"/>
      <c r="G322" s="3">
        <v>1700000</v>
      </c>
      <c r="H322" s="32">
        <f>G322</f>
        <v>1700000</v>
      </c>
    </row>
    <row r="323" spans="2:9" s="17" customFormat="1" ht="31.5" x14ac:dyDescent="0.25">
      <c r="B323" s="35" t="s">
        <v>58</v>
      </c>
      <c r="C323" s="4" t="s">
        <v>900</v>
      </c>
      <c r="D323" s="4" t="s">
        <v>943</v>
      </c>
      <c r="E323" s="4" t="s">
        <v>944</v>
      </c>
      <c r="F323" s="11"/>
      <c r="G323" s="3">
        <v>1850000</v>
      </c>
      <c r="H323" s="32">
        <f>G323</f>
        <v>1850000</v>
      </c>
    </row>
    <row r="324" spans="2:9" s="17" customFormat="1" x14ac:dyDescent="0.25">
      <c r="B324" s="36">
        <v>4</v>
      </c>
      <c r="C324" s="139" t="s">
        <v>945</v>
      </c>
      <c r="D324" s="139"/>
      <c r="E324" s="139"/>
      <c r="F324" s="139"/>
      <c r="G324" s="139"/>
      <c r="H324" s="33"/>
    </row>
    <row r="325" spans="2:9" s="17" customFormat="1" ht="31.5" x14ac:dyDescent="0.25">
      <c r="B325" s="35" t="s">
        <v>27</v>
      </c>
      <c r="C325" s="4" t="s">
        <v>899</v>
      </c>
      <c r="D325" s="4" t="s">
        <v>946</v>
      </c>
      <c r="E325" s="4" t="s">
        <v>947</v>
      </c>
      <c r="F325" s="11"/>
      <c r="G325" s="3">
        <v>3000000</v>
      </c>
      <c r="H325" s="32">
        <f>G325</f>
        <v>3000000</v>
      </c>
    </row>
    <row r="326" spans="2:9" s="17" customFormat="1" ht="31.5" x14ac:dyDescent="0.25">
      <c r="B326" s="35" t="s">
        <v>28</v>
      </c>
      <c r="C326" s="4" t="s">
        <v>929</v>
      </c>
      <c r="D326" s="4" t="s">
        <v>948</v>
      </c>
      <c r="E326" s="4" t="s">
        <v>949</v>
      </c>
      <c r="F326" s="11"/>
      <c r="G326" s="3">
        <v>3500000</v>
      </c>
      <c r="H326" s="32">
        <f>G326</f>
        <v>3500000</v>
      </c>
    </row>
    <row r="327" spans="2:9" s="17" customFormat="1" x14ac:dyDescent="0.25">
      <c r="B327" s="36">
        <v>5</v>
      </c>
      <c r="C327" s="139" t="s">
        <v>950</v>
      </c>
      <c r="D327" s="139"/>
      <c r="E327" s="139"/>
      <c r="F327" s="139"/>
      <c r="G327" s="139"/>
      <c r="H327" s="33"/>
    </row>
    <row r="328" spans="2:9" s="17" customFormat="1" ht="31.5" x14ac:dyDescent="0.25">
      <c r="B328" s="35" t="s">
        <v>30</v>
      </c>
      <c r="C328" s="4" t="s">
        <v>900</v>
      </c>
      <c r="D328" s="4" t="s">
        <v>951</v>
      </c>
      <c r="E328" s="4" t="s">
        <v>952</v>
      </c>
      <c r="F328" s="11"/>
      <c r="G328" s="3">
        <v>2800000</v>
      </c>
      <c r="H328" s="32">
        <f>G328</f>
        <v>2800000</v>
      </c>
    </row>
    <row r="329" spans="2:9" s="17" customFormat="1" ht="31.5" x14ac:dyDescent="0.25">
      <c r="B329" s="35" t="s">
        <v>31</v>
      </c>
      <c r="C329" s="4" t="s">
        <v>929</v>
      </c>
      <c r="D329" s="4" t="s">
        <v>953</v>
      </c>
      <c r="E329" s="4" t="s">
        <v>954</v>
      </c>
      <c r="F329" s="11"/>
      <c r="G329" s="3">
        <v>3000000</v>
      </c>
      <c r="H329" s="32">
        <f>G329</f>
        <v>3000000</v>
      </c>
    </row>
    <row r="330" spans="2:9" x14ac:dyDescent="0.25">
      <c r="B330" s="7" t="s">
        <v>12</v>
      </c>
      <c r="C330" s="157" t="s">
        <v>898</v>
      </c>
      <c r="D330" s="158"/>
      <c r="E330" s="158"/>
      <c r="F330" s="14"/>
      <c r="G330" s="14"/>
      <c r="H330" s="2">
        <v>500000</v>
      </c>
      <c r="I330" s="26"/>
    </row>
  </sheetData>
  <mergeCells count="795">
    <mergeCell ref="C324:G324"/>
    <mergeCell ref="C327:G327"/>
    <mergeCell ref="C330:E330"/>
    <mergeCell ref="C306:H306"/>
    <mergeCell ref="C310:H310"/>
    <mergeCell ref="C312:H312"/>
    <mergeCell ref="C314:G314"/>
    <mergeCell ref="C316:G316"/>
    <mergeCell ref="C319:G319"/>
    <mergeCell ref="B304:B305"/>
    <mergeCell ref="C304:C305"/>
    <mergeCell ref="F304:F305"/>
    <mergeCell ref="G304:G305"/>
    <mergeCell ref="H304:H305"/>
    <mergeCell ref="I304:I305"/>
    <mergeCell ref="B302:B303"/>
    <mergeCell ref="C302:C303"/>
    <mergeCell ref="F302:F303"/>
    <mergeCell ref="G302:G303"/>
    <mergeCell ref="H302:H303"/>
    <mergeCell ref="I302:I303"/>
    <mergeCell ref="B300:B301"/>
    <mergeCell ref="C300:C301"/>
    <mergeCell ref="F300:F301"/>
    <mergeCell ref="G300:G301"/>
    <mergeCell ref="H300:H301"/>
    <mergeCell ref="I300:I301"/>
    <mergeCell ref="B298:B299"/>
    <mergeCell ref="C298:C299"/>
    <mergeCell ref="F298:F299"/>
    <mergeCell ref="G298:G299"/>
    <mergeCell ref="H298:H299"/>
    <mergeCell ref="I298:I299"/>
    <mergeCell ref="B296:B297"/>
    <mergeCell ref="C296:C297"/>
    <mergeCell ref="F296:F297"/>
    <mergeCell ref="G296:G297"/>
    <mergeCell ref="H296:H297"/>
    <mergeCell ref="I296:I297"/>
    <mergeCell ref="B294:B295"/>
    <mergeCell ref="C294:C295"/>
    <mergeCell ref="F294:F295"/>
    <mergeCell ref="G294:G295"/>
    <mergeCell ref="H294:H295"/>
    <mergeCell ref="I294:I295"/>
    <mergeCell ref="B292:B293"/>
    <mergeCell ref="C292:C293"/>
    <mergeCell ref="F292:F293"/>
    <mergeCell ref="G292:G293"/>
    <mergeCell ref="H292:H293"/>
    <mergeCell ref="I292:I293"/>
    <mergeCell ref="B290:B291"/>
    <mergeCell ref="C290:C291"/>
    <mergeCell ref="F290:F291"/>
    <mergeCell ref="G290:G291"/>
    <mergeCell ref="H290:H291"/>
    <mergeCell ref="I290:I291"/>
    <mergeCell ref="B288:B289"/>
    <mergeCell ref="C288:C289"/>
    <mergeCell ref="F288:F289"/>
    <mergeCell ref="G288:G289"/>
    <mergeCell ref="H288:H289"/>
    <mergeCell ref="I288:I289"/>
    <mergeCell ref="B286:B287"/>
    <mergeCell ref="C286:C287"/>
    <mergeCell ref="F286:F287"/>
    <mergeCell ref="G286:G287"/>
    <mergeCell ref="H286:H287"/>
    <mergeCell ref="I286:I287"/>
    <mergeCell ref="B284:B285"/>
    <mergeCell ref="C284:C285"/>
    <mergeCell ref="F284:F285"/>
    <mergeCell ref="G284:G285"/>
    <mergeCell ref="H284:H285"/>
    <mergeCell ref="I284:I285"/>
    <mergeCell ref="B282:B283"/>
    <mergeCell ref="C282:C283"/>
    <mergeCell ref="F282:F283"/>
    <mergeCell ref="G282:G283"/>
    <mergeCell ref="H282:H283"/>
    <mergeCell ref="I282:I283"/>
    <mergeCell ref="B280:B281"/>
    <mergeCell ref="C280:C281"/>
    <mergeCell ref="F280:F281"/>
    <mergeCell ref="G280:G281"/>
    <mergeCell ref="H280:H281"/>
    <mergeCell ref="I280:I281"/>
    <mergeCell ref="B278:B279"/>
    <mergeCell ref="C278:C279"/>
    <mergeCell ref="F278:F279"/>
    <mergeCell ref="G278:G279"/>
    <mergeCell ref="H278:H279"/>
    <mergeCell ref="I278:I279"/>
    <mergeCell ref="B276:B277"/>
    <mergeCell ref="C276:C277"/>
    <mergeCell ref="F276:F277"/>
    <mergeCell ref="G276:G277"/>
    <mergeCell ref="H276:H277"/>
    <mergeCell ref="I276:I277"/>
    <mergeCell ref="B274:B275"/>
    <mergeCell ref="C274:C275"/>
    <mergeCell ref="F274:F275"/>
    <mergeCell ref="G274:G275"/>
    <mergeCell ref="H274:H275"/>
    <mergeCell ref="I274:I275"/>
    <mergeCell ref="I270:I271"/>
    <mergeCell ref="B272:B273"/>
    <mergeCell ref="C272:C273"/>
    <mergeCell ref="F272:F273"/>
    <mergeCell ref="G272:G273"/>
    <mergeCell ref="H272:H273"/>
    <mergeCell ref="I272:I273"/>
    <mergeCell ref="C269:E269"/>
    <mergeCell ref="B270:B271"/>
    <mergeCell ref="C270:C271"/>
    <mergeCell ref="F270:F271"/>
    <mergeCell ref="G270:G271"/>
    <mergeCell ref="H270:H271"/>
    <mergeCell ref="B267:B268"/>
    <mergeCell ref="C267:C268"/>
    <mergeCell ref="F267:F268"/>
    <mergeCell ref="G267:G268"/>
    <mergeCell ref="H267:H268"/>
    <mergeCell ref="I267:I268"/>
    <mergeCell ref="B265:B266"/>
    <mergeCell ref="C265:C266"/>
    <mergeCell ref="F265:F266"/>
    <mergeCell ref="G265:G266"/>
    <mergeCell ref="H265:H266"/>
    <mergeCell ref="I265:I266"/>
    <mergeCell ref="B263:B264"/>
    <mergeCell ref="C263:C264"/>
    <mergeCell ref="F263:F264"/>
    <mergeCell ref="G263:G264"/>
    <mergeCell ref="H263:H264"/>
    <mergeCell ref="I263:I264"/>
    <mergeCell ref="B261:B262"/>
    <mergeCell ref="C261:C262"/>
    <mergeCell ref="F261:F262"/>
    <mergeCell ref="G261:G262"/>
    <mergeCell ref="H261:H262"/>
    <mergeCell ref="I261:I262"/>
    <mergeCell ref="B259:B260"/>
    <mergeCell ref="C259:C260"/>
    <mergeCell ref="F259:F260"/>
    <mergeCell ref="G259:G260"/>
    <mergeCell ref="H259:H260"/>
    <mergeCell ref="I259:I260"/>
    <mergeCell ref="B257:B258"/>
    <mergeCell ref="C257:C258"/>
    <mergeCell ref="F257:F258"/>
    <mergeCell ref="G257:G258"/>
    <mergeCell ref="H257:H258"/>
    <mergeCell ref="I257:I258"/>
    <mergeCell ref="B255:B256"/>
    <mergeCell ref="C255:C256"/>
    <mergeCell ref="F255:F256"/>
    <mergeCell ref="G255:G256"/>
    <mergeCell ref="H255:H256"/>
    <mergeCell ref="I255:I256"/>
    <mergeCell ref="B253:B254"/>
    <mergeCell ref="C253:C254"/>
    <mergeCell ref="F253:F254"/>
    <mergeCell ref="G253:G254"/>
    <mergeCell ref="H253:H254"/>
    <mergeCell ref="I253:I254"/>
    <mergeCell ref="B251:B252"/>
    <mergeCell ref="C251:C252"/>
    <mergeCell ref="F251:F252"/>
    <mergeCell ref="G251:G252"/>
    <mergeCell ref="H251:H252"/>
    <mergeCell ref="I251:I252"/>
    <mergeCell ref="B249:B250"/>
    <mergeCell ref="C249:C250"/>
    <mergeCell ref="F249:F250"/>
    <mergeCell ref="G249:G250"/>
    <mergeCell ref="H249:H250"/>
    <mergeCell ref="I249:I250"/>
    <mergeCell ref="B247:B248"/>
    <mergeCell ref="C247:C248"/>
    <mergeCell ref="F247:F248"/>
    <mergeCell ref="G247:G248"/>
    <mergeCell ref="H247:H248"/>
    <mergeCell ref="I247:I248"/>
    <mergeCell ref="B245:B246"/>
    <mergeCell ref="C245:C246"/>
    <mergeCell ref="F245:F246"/>
    <mergeCell ref="G245:G246"/>
    <mergeCell ref="H245:H246"/>
    <mergeCell ref="I245:I246"/>
    <mergeCell ref="B243:B244"/>
    <mergeCell ref="C243:C244"/>
    <mergeCell ref="F243:F244"/>
    <mergeCell ref="G243:G244"/>
    <mergeCell ref="H243:H244"/>
    <mergeCell ref="I243:I244"/>
    <mergeCell ref="B241:B242"/>
    <mergeCell ref="C241:C242"/>
    <mergeCell ref="F241:F242"/>
    <mergeCell ref="G241:G242"/>
    <mergeCell ref="H241:H242"/>
    <mergeCell ref="I241:I242"/>
    <mergeCell ref="B239:B240"/>
    <mergeCell ref="C239:C240"/>
    <mergeCell ref="F239:F240"/>
    <mergeCell ref="G239:G240"/>
    <mergeCell ref="H239:H240"/>
    <mergeCell ref="I239:I240"/>
    <mergeCell ref="B237:B238"/>
    <mergeCell ref="C237:C238"/>
    <mergeCell ref="F237:F238"/>
    <mergeCell ref="G237:G238"/>
    <mergeCell ref="H237:H238"/>
    <mergeCell ref="I237:I238"/>
    <mergeCell ref="C234:I234"/>
    <mergeCell ref="B235:B236"/>
    <mergeCell ref="C235:C236"/>
    <mergeCell ref="F235:F236"/>
    <mergeCell ref="G235:G236"/>
    <mergeCell ref="H235:H236"/>
    <mergeCell ref="I235:I236"/>
    <mergeCell ref="B232:B233"/>
    <mergeCell ref="C232:C233"/>
    <mergeCell ref="F232:F233"/>
    <mergeCell ref="G232:G233"/>
    <mergeCell ref="H232:H233"/>
    <mergeCell ref="I232:I233"/>
    <mergeCell ref="B230:B231"/>
    <mergeCell ref="C230:C231"/>
    <mergeCell ref="F230:F231"/>
    <mergeCell ref="G230:G231"/>
    <mergeCell ref="H230:H231"/>
    <mergeCell ref="I230:I231"/>
    <mergeCell ref="B228:B229"/>
    <mergeCell ref="C228:C229"/>
    <mergeCell ref="F228:F229"/>
    <mergeCell ref="G228:G229"/>
    <mergeCell ref="H228:H229"/>
    <mergeCell ref="I228:I229"/>
    <mergeCell ref="B226:B227"/>
    <mergeCell ref="C226:C227"/>
    <mergeCell ref="F226:F227"/>
    <mergeCell ref="G226:G227"/>
    <mergeCell ref="H226:H227"/>
    <mergeCell ref="I226:I227"/>
    <mergeCell ref="B224:B225"/>
    <mergeCell ref="C224:C225"/>
    <mergeCell ref="F224:F225"/>
    <mergeCell ref="G224:G225"/>
    <mergeCell ref="H224:H225"/>
    <mergeCell ref="I224:I225"/>
    <mergeCell ref="B222:B223"/>
    <mergeCell ref="C222:C223"/>
    <mergeCell ref="F222:F223"/>
    <mergeCell ref="G222:G223"/>
    <mergeCell ref="H222:H223"/>
    <mergeCell ref="I222:I223"/>
    <mergeCell ref="B220:B221"/>
    <mergeCell ref="C220:C221"/>
    <mergeCell ref="F220:F221"/>
    <mergeCell ref="G220:G221"/>
    <mergeCell ref="H220:H221"/>
    <mergeCell ref="I220:I221"/>
    <mergeCell ref="B218:B219"/>
    <mergeCell ref="C218:C219"/>
    <mergeCell ref="F218:F219"/>
    <mergeCell ref="G218:G219"/>
    <mergeCell ref="H218:H219"/>
    <mergeCell ref="I218:I219"/>
    <mergeCell ref="B216:B217"/>
    <mergeCell ref="C216:C217"/>
    <mergeCell ref="F216:F217"/>
    <mergeCell ref="G216:G217"/>
    <mergeCell ref="H216:H217"/>
    <mergeCell ref="I216:I217"/>
    <mergeCell ref="B214:B215"/>
    <mergeCell ref="C214:C215"/>
    <mergeCell ref="F214:F215"/>
    <mergeCell ref="G214:G215"/>
    <mergeCell ref="H214:H215"/>
    <mergeCell ref="I214:I215"/>
    <mergeCell ref="C211:I211"/>
    <mergeCell ref="B212:B213"/>
    <mergeCell ref="C212:C213"/>
    <mergeCell ref="F212:F213"/>
    <mergeCell ref="G212:G213"/>
    <mergeCell ref="H212:H213"/>
    <mergeCell ref="I212:I213"/>
    <mergeCell ref="B207:B208"/>
    <mergeCell ref="C207:C208"/>
    <mergeCell ref="F207:F208"/>
    <mergeCell ref="G207:G208"/>
    <mergeCell ref="H207:H208"/>
    <mergeCell ref="I207:I208"/>
    <mergeCell ref="B205:B206"/>
    <mergeCell ref="C205:C206"/>
    <mergeCell ref="F205:F206"/>
    <mergeCell ref="G205:G206"/>
    <mergeCell ref="H205:H206"/>
    <mergeCell ref="I205:I206"/>
    <mergeCell ref="B203:B204"/>
    <mergeCell ref="C203:C204"/>
    <mergeCell ref="F203:F204"/>
    <mergeCell ref="G203:G204"/>
    <mergeCell ref="H203:H204"/>
    <mergeCell ref="I203:I204"/>
    <mergeCell ref="B201:B202"/>
    <mergeCell ref="C201:C202"/>
    <mergeCell ref="F201:F202"/>
    <mergeCell ref="G201:G202"/>
    <mergeCell ref="H201:H202"/>
    <mergeCell ref="I201:I202"/>
    <mergeCell ref="B199:B200"/>
    <mergeCell ref="C199:C200"/>
    <mergeCell ref="F199:F200"/>
    <mergeCell ref="G199:G200"/>
    <mergeCell ref="H199:H200"/>
    <mergeCell ref="I199:I200"/>
    <mergeCell ref="B197:B198"/>
    <mergeCell ref="C197:C198"/>
    <mergeCell ref="F197:F198"/>
    <mergeCell ref="G197:G198"/>
    <mergeCell ref="H197:H198"/>
    <mergeCell ref="I197:I198"/>
    <mergeCell ref="B195:B196"/>
    <mergeCell ref="C195:C196"/>
    <mergeCell ref="F195:F196"/>
    <mergeCell ref="G195:G196"/>
    <mergeCell ref="H195:H196"/>
    <mergeCell ref="I195:I196"/>
    <mergeCell ref="B193:B194"/>
    <mergeCell ref="C193:C194"/>
    <mergeCell ref="F193:F194"/>
    <mergeCell ref="G193:G194"/>
    <mergeCell ref="H193:H194"/>
    <mergeCell ref="I193:I194"/>
    <mergeCell ref="I189:I190"/>
    <mergeCell ref="B191:B192"/>
    <mergeCell ref="C191:C192"/>
    <mergeCell ref="F191:F192"/>
    <mergeCell ref="G191:G192"/>
    <mergeCell ref="H191:H192"/>
    <mergeCell ref="I191:I192"/>
    <mergeCell ref="C188:E188"/>
    <mergeCell ref="B189:B190"/>
    <mergeCell ref="C189:C190"/>
    <mergeCell ref="F189:F190"/>
    <mergeCell ref="G189:G190"/>
    <mergeCell ref="H189:H190"/>
    <mergeCell ref="B186:B187"/>
    <mergeCell ref="C186:C187"/>
    <mergeCell ref="F186:F187"/>
    <mergeCell ref="G186:G187"/>
    <mergeCell ref="H186:H187"/>
    <mergeCell ref="I186:I187"/>
    <mergeCell ref="B184:B185"/>
    <mergeCell ref="C184:C185"/>
    <mergeCell ref="F184:F185"/>
    <mergeCell ref="G184:G185"/>
    <mergeCell ref="H184:H185"/>
    <mergeCell ref="I184:I185"/>
    <mergeCell ref="B182:B183"/>
    <mergeCell ref="C182:C183"/>
    <mergeCell ref="F182:F183"/>
    <mergeCell ref="G182:G183"/>
    <mergeCell ref="H182:H183"/>
    <mergeCell ref="I182:I183"/>
    <mergeCell ref="B180:B181"/>
    <mergeCell ref="C180:C181"/>
    <mergeCell ref="F180:F181"/>
    <mergeCell ref="G180:G181"/>
    <mergeCell ref="H180:H181"/>
    <mergeCell ref="I180:I181"/>
    <mergeCell ref="B178:B179"/>
    <mergeCell ref="C178:C179"/>
    <mergeCell ref="F178:F179"/>
    <mergeCell ref="G178:G179"/>
    <mergeCell ref="H178:H179"/>
    <mergeCell ref="I178:I179"/>
    <mergeCell ref="B176:B177"/>
    <mergeCell ref="C176:C177"/>
    <mergeCell ref="F176:F177"/>
    <mergeCell ref="G176:G177"/>
    <mergeCell ref="H176:H177"/>
    <mergeCell ref="I176:I177"/>
    <mergeCell ref="B174:B175"/>
    <mergeCell ref="C174:C175"/>
    <mergeCell ref="F174:F175"/>
    <mergeCell ref="G174:G175"/>
    <mergeCell ref="H174:H175"/>
    <mergeCell ref="I174:I175"/>
    <mergeCell ref="C171:I171"/>
    <mergeCell ref="B172:B173"/>
    <mergeCell ref="C172:C173"/>
    <mergeCell ref="F172:F173"/>
    <mergeCell ref="G172:G173"/>
    <mergeCell ref="H172:H173"/>
    <mergeCell ref="I172:I173"/>
    <mergeCell ref="B169:B170"/>
    <mergeCell ref="C169:C170"/>
    <mergeCell ref="F169:F170"/>
    <mergeCell ref="G169:G170"/>
    <mergeCell ref="H169:H170"/>
    <mergeCell ref="I169:I170"/>
    <mergeCell ref="B167:B168"/>
    <mergeCell ref="C167:C168"/>
    <mergeCell ref="F167:F168"/>
    <mergeCell ref="G167:G168"/>
    <mergeCell ref="H167:H168"/>
    <mergeCell ref="I167:I168"/>
    <mergeCell ref="B165:B166"/>
    <mergeCell ref="C165:C166"/>
    <mergeCell ref="F165:F166"/>
    <mergeCell ref="G165:G166"/>
    <mergeCell ref="H165:H166"/>
    <mergeCell ref="I165:I166"/>
    <mergeCell ref="B163:B164"/>
    <mergeCell ref="C163:C164"/>
    <mergeCell ref="F163:F164"/>
    <mergeCell ref="G163:G164"/>
    <mergeCell ref="H163:H164"/>
    <mergeCell ref="I163:I164"/>
    <mergeCell ref="B161:B162"/>
    <mergeCell ref="C161:C162"/>
    <mergeCell ref="F161:F162"/>
    <mergeCell ref="G161:G162"/>
    <mergeCell ref="H161:H162"/>
    <mergeCell ref="I161:I162"/>
    <mergeCell ref="B159:B160"/>
    <mergeCell ref="C159:C160"/>
    <mergeCell ref="F159:F160"/>
    <mergeCell ref="G159:G160"/>
    <mergeCell ref="H159:H160"/>
    <mergeCell ref="I159:I160"/>
    <mergeCell ref="B157:B158"/>
    <mergeCell ref="C157:C158"/>
    <mergeCell ref="F157:F158"/>
    <mergeCell ref="G157:G158"/>
    <mergeCell ref="H157:H158"/>
    <mergeCell ref="I157:I158"/>
    <mergeCell ref="B155:B156"/>
    <mergeCell ref="C155:C156"/>
    <mergeCell ref="F155:F156"/>
    <mergeCell ref="G155:G156"/>
    <mergeCell ref="H155:H156"/>
    <mergeCell ref="I155:I156"/>
    <mergeCell ref="C152:I152"/>
    <mergeCell ref="B153:B154"/>
    <mergeCell ref="C153:C154"/>
    <mergeCell ref="F153:F154"/>
    <mergeCell ref="G153:G154"/>
    <mergeCell ref="H153:H154"/>
    <mergeCell ref="I153:I154"/>
    <mergeCell ref="B150:B151"/>
    <mergeCell ref="C150:C151"/>
    <mergeCell ref="F150:F151"/>
    <mergeCell ref="G150:G151"/>
    <mergeCell ref="H150:H151"/>
    <mergeCell ref="I150:I151"/>
    <mergeCell ref="B148:B149"/>
    <mergeCell ref="C148:C149"/>
    <mergeCell ref="F148:F149"/>
    <mergeCell ref="G148:G149"/>
    <mergeCell ref="H148:H149"/>
    <mergeCell ref="I148:I149"/>
    <mergeCell ref="B146:B147"/>
    <mergeCell ref="C146:C147"/>
    <mergeCell ref="F146:F147"/>
    <mergeCell ref="G146:G147"/>
    <mergeCell ref="H146:H147"/>
    <mergeCell ref="I146:I147"/>
    <mergeCell ref="B144:B145"/>
    <mergeCell ref="C144:C145"/>
    <mergeCell ref="F144:F145"/>
    <mergeCell ref="G144:G145"/>
    <mergeCell ref="H144:H145"/>
    <mergeCell ref="I144:I145"/>
    <mergeCell ref="B142:B143"/>
    <mergeCell ref="C142:C143"/>
    <mergeCell ref="F142:F143"/>
    <mergeCell ref="G142:G143"/>
    <mergeCell ref="H142:H143"/>
    <mergeCell ref="I142:I143"/>
    <mergeCell ref="C139:I139"/>
    <mergeCell ref="B140:B141"/>
    <mergeCell ref="C140:C141"/>
    <mergeCell ref="F140:F141"/>
    <mergeCell ref="G140:G141"/>
    <mergeCell ref="H140:H141"/>
    <mergeCell ref="I140:I141"/>
    <mergeCell ref="B137:B138"/>
    <mergeCell ref="C137:C138"/>
    <mergeCell ref="F137:F138"/>
    <mergeCell ref="G137:G138"/>
    <mergeCell ref="H137:H138"/>
    <mergeCell ref="I137:I138"/>
    <mergeCell ref="B135:B136"/>
    <mergeCell ref="C135:C136"/>
    <mergeCell ref="F135:F136"/>
    <mergeCell ref="G135:G136"/>
    <mergeCell ref="H135:H136"/>
    <mergeCell ref="I135:I136"/>
    <mergeCell ref="B133:B134"/>
    <mergeCell ref="C133:C134"/>
    <mergeCell ref="F133:F134"/>
    <mergeCell ref="G133:G134"/>
    <mergeCell ref="H133:H134"/>
    <mergeCell ref="I133:I134"/>
    <mergeCell ref="B131:B132"/>
    <mergeCell ref="C131:C132"/>
    <mergeCell ref="F131:F132"/>
    <mergeCell ref="G131:G132"/>
    <mergeCell ref="H131:H132"/>
    <mergeCell ref="I131:I132"/>
    <mergeCell ref="B129:B130"/>
    <mergeCell ref="C129:C130"/>
    <mergeCell ref="F129:F130"/>
    <mergeCell ref="G129:G130"/>
    <mergeCell ref="H129:H130"/>
    <mergeCell ref="I129:I130"/>
    <mergeCell ref="B127:B128"/>
    <mergeCell ref="C127:C128"/>
    <mergeCell ref="F127:F128"/>
    <mergeCell ref="G127:G128"/>
    <mergeCell ref="H127:H128"/>
    <mergeCell ref="I127:I128"/>
    <mergeCell ref="B125:B126"/>
    <mergeCell ref="C125:C126"/>
    <mergeCell ref="F125:F126"/>
    <mergeCell ref="G125:G126"/>
    <mergeCell ref="H125:H126"/>
    <mergeCell ref="I125:I126"/>
    <mergeCell ref="B123:B124"/>
    <mergeCell ref="C123:C124"/>
    <mergeCell ref="F123:F124"/>
    <mergeCell ref="G123:G124"/>
    <mergeCell ref="H123:H124"/>
    <mergeCell ref="I123:I124"/>
    <mergeCell ref="B121:B122"/>
    <mergeCell ref="C121:C122"/>
    <mergeCell ref="F121:F122"/>
    <mergeCell ref="G121:G122"/>
    <mergeCell ref="H121:H122"/>
    <mergeCell ref="I121:I122"/>
    <mergeCell ref="I117:I118"/>
    <mergeCell ref="B119:B120"/>
    <mergeCell ref="C119:C120"/>
    <mergeCell ref="F119:F120"/>
    <mergeCell ref="G119:G120"/>
    <mergeCell ref="H119:H120"/>
    <mergeCell ref="I119:I120"/>
    <mergeCell ref="B115:B116"/>
    <mergeCell ref="C115:C116"/>
    <mergeCell ref="G115:G116"/>
    <mergeCell ref="H115:H116"/>
    <mergeCell ref="I115:I116"/>
    <mergeCell ref="B117:B118"/>
    <mergeCell ref="C117:C118"/>
    <mergeCell ref="F117:F118"/>
    <mergeCell ref="G117:G118"/>
    <mergeCell ref="H117:H118"/>
    <mergeCell ref="C111:I111"/>
    <mergeCell ref="C112:E112"/>
    <mergeCell ref="B113:B114"/>
    <mergeCell ref="C113:C114"/>
    <mergeCell ref="G113:G114"/>
    <mergeCell ref="H113:H114"/>
    <mergeCell ref="I113:I114"/>
    <mergeCell ref="B105:B106"/>
    <mergeCell ref="C105:C106"/>
    <mergeCell ref="B107:B108"/>
    <mergeCell ref="C107:C108"/>
    <mergeCell ref="B109:B110"/>
    <mergeCell ref="C109:C110"/>
    <mergeCell ref="B98:B99"/>
    <mergeCell ref="C98:C99"/>
    <mergeCell ref="B101:B102"/>
    <mergeCell ref="C101:C102"/>
    <mergeCell ref="B103:B104"/>
    <mergeCell ref="C103:C104"/>
    <mergeCell ref="B92:B93"/>
    <mergeCell ref="C92:C93"/>
    <mergeCell ref="B94:B95"/>
    <mergeCell ref="C94:C95"/>
    <mergeCell ref="B96:B97"/>
    <mergeCell ref="C96:C97"/>
    <mergeCell ref="B84:B85"/>
    <mergeCell ref="C84:C85"/>
    <mergeCell ref="B86:B87"/>
    <mergeCell ref="C86:C87"/>
    <mergeCell ref="B89:B90"/>
    <mergeCell ref="C89:C90"/>
    <mergeCell ref="C75:I75"/>
    <mergeCell ref="B77:B78"/>
    <mergeCell ref="C77:C78"/>
    <mergeCell ref="B79:B80"/>
    <mergeCell ref="C79:C80"/>
    <mergeCell ref="B82:B83"/>
    <mergeCell ref="C82:C83"/>
    <mergeCell ref="B73:B74"/>
    <mergeCell ref="C73:C74"/>
    <mergeCell ref="F73:F74"/>
    <mergeCell ref="G73:G74"/>
    <mergeCell ref="H73:H74"/>
    <mergeCell ref="I73:I74"/>
    <mergeCell ref="B71:B72"/>
    <mergeCell ref="C71:C72"/>
    <mergeCell ref="F71:F72"/>
    <mergeCell ref="G71:G72"/>
    <mergeCell ref="H71:H72"/>
    <mergeCell ref="I71:I72"/>
    <mergeCell ref="B69:B70"/>
    <mergeCell ref="C69:C70"/>
    <mergeCell ref="F69:F70"/>
    <mergeCell ref="G69:G70"/>
    <mergeCell ref="H69:H70"/>
    <mergeCell ref="I69:I70"/>
    <mergeCell ref="B67:B68"/>
    <mergeCell ref="C67:C68"/>
    <mergeCell ref="F67:F68"/>
    <mergeCell ref="G67:G68"/>
    <mergeCell ref="H67:H68"/>
    <mergeCell ref="I67:I68"/>
    <mergeCell ref="B65:B66"/>
    <mergeCell ref="C65:C66"/>
    <mergeCell ref="F65:F66"/>
    <mergeCell ref="G65:G66"/>
    <mergeCell ref="H65:H66"/>
    <mergeCell ref="I65:I66"/>
    <mergeCell ref="B63:B64"/>
    <mergeCell ref="C63:C64"/>
    <mergeCell ref="F63:F64"/>
    <mergeCell ref="G63:G64"/>
    <mergeCell ref="H63:H64"/>
    <mergeCell ref="I63:I64"/>
    <mergeCell ref="I58:I59"/>
    <mergeCell ref="B60:B61"/>
    <mergeCell ref="C60:C61"/>
    <mergeCell ref="F60:F61"/>
    <mergeCell ref="G60:G61"/>
    <mergeCell ref="H60:H61"/>
    <mergeCell ref="I60:I61"/>
    <mergeCell ref="B56:B57"/>
    <mergeCell ref="F56:F57"/>
    <mergeCell ref="G56:G57"/>
    <mergeCell ref="H56:H57"/>
    <mergeCell ref="I56:I57"/>
    <mergeCell ref="B58:B59"/>
    <mergeCell ref="C58:C59"/>
    <mergeCell ref="F58:F59"/>
    <mergeCell ref="G58:G59"/>
    <mergeCell ref="H58:H59"/>
    <mergeCell ref="B54:B55"/>
    <mergeCell ref="C54:C55"/>
    <mergeCell ref="F54:F55"/>
    <mergeCell ref="G54:G55"/>
    <mergeCell ref="H54:H55"/>
    <mergeCell ref="I54:I55"/>
    <mergeCell ref="B52:B53"/>
    <mergeCell ref="C52:C53"/>
    <mergeCell ref="F52:F53"/>
    <mergeCell ref="G52:G53"/>
    <mergeCell ref="H52:H53"/>
    <mergeCell ref="I52:I53"/>
    <mergeCell ref="B50:B51"/>
    <mergeCell ref="C50:C51"/>
    <mergeCell ref="F50:F51"/>
    <mergeCell ref="G50:G51"/>
    <mergeCell ref="H50:H51"/>
    <mergeCell ref="I50:I51"/>
    <mergeCell ref="B48:B49"/>
    <mergeCell ref="C48:C49"/>
    <mergeCell ref="F48:F49"/>
    <mergeCell ref="G48:G49"/>
    <mergeCell ref="H48:H49"/>
    <mergeCell ref="I48:I49"/>
    <mergeCell ref="C44:I44"/>
    <mergeCell ref="B46:B47"/>
    <mergeCell ref="C46:C47"/>
    <mergeCell ref="F46:F47"/>
    <mergeCell ref="G46:G47"/>
    <mergeCell ref="H46:H47"/>
    <mergeCell ref="I46:I47"/>
    <mergeCell ref="B42:B43"/>
    <mergeCell ref="C42:C43"/>
    <mergeCell ref="F42:F43"/>
    <mergeCell ref="G42:G43"/>
    <mergeCell ref="H42:H43"/>
    <mergeCell ref="I42:I43"/>
    <mergeCell ref="C39:I39"/>
    <mergeCell ref="B40:B41"/>
    <mergeCell ref="C40:C41"/>
    <mergeCell ref="F40:F41"/>
    <mergeCell ref="G40:G41"/>
    <mergeCell ref="H40:H41"/>
    <mergeCell ref="I40:I41"/>
    <mergeCell ref="B37:B38"/>
    <mergeCell ref="C37:C38"/>
    <mergeCell ref="F37:F38"/>
    <mergeCell ref="G37:G38"/>
    <mergeCell ref="H37:H38"/>
    <mergeCell ref="I37:I38"/>
    <mergeCell ref="B35:B36"/>
    <mergeCell ref="C35:C36"/>
    <mergeCell ref="F35:F36"/>
    <mergeCell ref="G35:G36"/>
    <mergeCell ref="H35:H36"/>
    <mergeCell ref="I35:I36"/>
    <mergeCell ref="B33:B34"/>
    <mergeCell ref="C33:C34"/>
    <mergeCell ref="F33:F34"/>
    <mergeCell ref="G33:G34"/>
    <mergeCell ref="H33:H34"/>
    <mergeCell ref="I33:I34"/>
    <mergeCell ref="B31:B32"/>
    <mergeCell ref="C31:C32"/>
    <mergeCell ref="F31:F32"/>
    <mergeCell ref="G31:G32"/>
    <mergeCell ref="H31:H32"/>
    <mergeCell ref="I31:I32"/>
    <mergeCell ref="B29:B30"/>
    <mergeCell ref="C29:C30"/>
    <mergeCell ref="F29:F30"/>
    <mergeCell ref="G29:G30"/>
    <mergeCell ref="H29:H30"/>
    <mergeCell ref="I29:I30"/>
    <mergeCell ref="B27:B28"/>
    <mergeCell ref="C27:C28"/>
    <mergeCell ref="F27:F28"/>
    <mergeCell ref="G27:G28"/>
    <mergeCell ref="H27:H28"/>
    <mergeCell ref="I27:I28"/>
    <mergeCell ref="B25:B26"/>
    <mergeCell ref="C25:C26"/>
    <mergeCell ref="F25:F26"/>
    <mergeCell ref="G25:G26"/>
    <mergeCell ref="H25:H26"/>
    <mergeCell ref="I25:I26"/>
    <mergeCell ref="B23:B24"/>
    <mergeCell ref="C23:C24"/>
    <mergeCell ref="F23:F24"/>
    <mergeCell ref="G23:G24"/>
    <mergeCell ref="H23:H24"/>
    <mergeCell ref="I23:I24"/>
    <mergeCell ref="B21:B22"/>
    <mergeCell ref="C21:C22"/>
    <mergeCell ref="F21:F22"/>
    <mergeCell ref="G21:G22"/>
    <mergeCell ref="H21:H22"/>
    <mergeCell ref="I21:I22"/>
    <mergeCell ref="B19:B20"/>
    <mergeCell ref="C19:C20"/>
    <mergeCell ref="F19:F20"/>
    <mergeCell ref="G19:G20"/>
    <mergeCell ref="H19:H20"/>
    <mergeCell ref="I19:I20"/>
    <mergeCell ref="B17:B18"/>
    <mergeCell ref="C17:C18"/>
    <mergeCell ref="F17:F18"/>
    <mergeCell ref="G17:G18"/>
    <mergeCell ref="H17:H18"/>
    <mergeCell ref="I17:I18"/>
    <mergeCell ref="B15:B16"/>
    <mergeCell ref="C15:C16"/>
    <mergeCell ref="F15:F16"/>
    <mergeCell ref="G15:G16"/>
    <mergeCell ref="H15:H16"/>
    <mergeCell ref="I15:I16"/>
    <mergeCell ref="I11:I12"/>
    <mergeCell ref="B13:B14"/>
    <mergeCell ref="C13:C14"/>
    <mergeCell ref="F13:F14"/>
    <mergeCell ref="G13:G14"/>
    <mergeCell ref="H13:H14"/>
    <mergeCell ref="I13:I14"/>
    <mergeCell ref="B8:D8"/>
    <mergeCell ref="C9:E9"/>
    <mergeCell ref="C10:I10"/>
    <mergeCell ref="B11:B12"/>
    <mergeCell ref="C11:C12"/>
    <mergeCell ref="F11:F12"/>
    <mergeCell ref="G11:G12"/>
    <mergeCell ref="H11:H12"/>
    <mergeCell ref="H6:H7"/>
    <mergeCell ref="I6:I7"/>
    <mergeCell ref="B1:H1"/>
    <mergeCell ref="B2:H2"/>
    <mergeCell ref="B3:H3"/>
    <mergeCell ref="B4:H4"/>
    <mergeCell ref="G5:I5"/>
    <mergeCell ref="B6:B7"/>
    <mergeCell ref="C6:C7"/>
    <mergeCell ref="D6:E6"/>
    <mergeCell ref="F6:F7"/>
    <mergeCell ref="G6:G7"/>
  </mergeCells>
  <pageMargins left="0.68" right="0.49" top="0.33" bottom="0.33" header="0.3" footer="0.3"/>
  <pageSetup paperSize="9" orientation="landscape"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8F6A9-9E19-49BC-B7D2-13FC57B89A63}">
  <dimension ref="A3:F594"/>
  <sheetViews>
    <sheetView topLeftCell="A136" workbookViewId="0">
      <selection activeCell="D140" sqref="D140"/>
    </sheetView>
  </sheetViews>
  <sheetFormatPr defaultRowHeight="14.25" x14ac:dyDescent="0.2"/>
  <cols>
    <col min="2" max="2" width="21.25" customWidth="1"/>
    <col min="3" max="4" width="34.625" customWidth="1"/>
    <col min="5" max="5" width="18.25" customWidth="1"/>
    <col min="6" max="6" width="20.75" customWidth="1"/>
  </cols>
  <sheetData>
    <row r="3" spans="1:6" ht="15" thickBot="1" x14ac:dyDescent="0.25"/>
    <row r="4" spans="1:6" ht="16.5" customHeight="1" thickTop="1" x14ac:dyDescent="0.2">
      <c r="A4" s="163" t="s">
        <v>0</v>
      </c>
      <c r="B4" s="165" t="s">
        <v>2</v>
      </c>
      <c r="C4" s="166" t="s">
        <v>3</v>
      </c>
      <c r="D4" s="166"/>
      <c r="E4" s="167" t="s">
        <v>1348</v>
      </c>
      <c r="F4" s="169" t="s">
        <v>1349</v>
      </c>
    </row>
    <row r="5" spans="1:6" ht="15.75" x14ac:dyDescent="0.2">
      <c r="A5" s="164"/>
      <c r="B5" s="139"/>
      <c r="C5" s="7" t="s">
        <v>4</v>
      </c>
      <c r="D5" s="7" t="s">
        <v>5</v>
      </c>
      <c r="E5" s="168"/>
      <c r="F5" s="170"/>
    </row>
    <row r="6" spans="1:6" ht="15.75" x14ac:dyDescent="0.25">
      <c r="A6" s="159" t="s">
        <v>1352</v>
      </c>
      <c r="B6" s="140"/>
      <c r="C6" s="140"/>
      <c r="D6" s="37"/>
      <c r="E6" s="9"/>
      <c r="F6" s="9"/>
    </row>
    <row r="7" spans="1:6" ht="15.75" x14ac:dyDescent="0.2">
      <c r="A7" s="35">
        <v>1</v>
      </c>
      <c r="B7" s="160" t="s">
        <v>91</v>
      </c>
      <c r="C7" s="160"/>
      <c r="D7" s="160"/>
      <c r="E7" s="9"/>
      <c r="F7" s="23"/>
    </row>
    <row r="8" spans="1:6" ht="31.5" x14ac:dyDescent="0.2">
      <c r="A8" s="35"/>
      <c r="B8" s="42" t="s">
        <v>92</v>
      </c>
      <c r="C8" s="8" t="s">
        <v>93</v>
      </c>
      <c r="D8" s="8" t="s">
        <v>94</v>
      </c>
      <c r="E8" s="2">
        <v>2000000</v>
      </c>
      <c r="F8" s="2">
        <v>2000000</v>
      </c>
    </row>
    <row r="9" spans="1:6" ht="63" x14ac:dyDescent="0.2">
      <c r="A9" s="35"/>
      <c r="B9" s="42" t="s">
        <v>92</v>
      </c>
      <c r="C9" s="8" t="s">
        <v>95</v>
      </c>
      <c r="D9" s="8" t="s">
        <v>96</v>
      </c>
      <c r="E9" s="2">
        <v>3000000</v>
      </c>
      <c r="F9" s="2">
        <v>3000000</v>
      </c>
    </row>
    <row r="10" spans="1:6" ht="15.75" x14ac:dyDescent="0.2">
      <c r="A10" s="161"/>
      <c r="B10" s="162" t="s">
        <v>92</v>
      </c>
      <c r="C10" s="8" t="s">
        <v>961</v>
      </c>
      <c r="D10" s="8" t="s">
        <v>962</v>
      </c>
      <c r="E10" s="143">
        <v>3000000</v>
      </c>
      <c r="F10" s="143">
        <v>3000000</v>
      </c>
    </row>
    <row r="11" spans="1:6" ht="47.25" x14ac:dyDescent="0.2">
      <c r="A11" s="161"/>
      <c r="B11" s="162"/>
      <c r="C11" s="8" t="s">
        <v>963</v>
      </c>
      <c r="D11" s="8" t="s">
        <v>964</v>
      </c>
      <c r="E11" s="143"/>
      <c r="F11" s="143"/>
    </row>
    <row r="12" spans="1:6" ht="15.75" x14ac:dyDescent="0.2">
      <c r="A12" s="161"/>
      <c r="B12" s="162" t="s">
        <v>92</v>
      </c>
      <c r="C12" s="8" t="s">
        <v>965</v>
      </c>
      <c r="D12" s="8" t="s">
        <v>966</v>
      </c>
      <c r="E12" s="143">
        <f>F12</f>
        <v>2500000</v>
      </c>
      <c r="F12" s="143">
        <v>2500000</v>
      </c>
    </row>
    <row r="13" spans="1:6" ht="63" x14ac:dyDescent="0.2">
      <c r="A13" s="161"/>
      <c r="B13" s="162"/>
      <c r="C13" s="8" t="s">
        <v>974</v>
      </c>
      <c r="D13" s="8" t="s">
        <v>967</v>
      </c>
      <c r="E13" s="143"/>
      <c r="F13" s="143"/>
    </row>
    <row r="14" spans="1:6" ht="141.75" x14ac:dyDescent="0.2">
      <c r="A14" s="35"/>
      <c r="B14" s="42" t="s">
        <v>92</v>
      </c>
      <c r="C14" s="8" t="s">
        <v>55</v>
      </c>
      <c r="D14" s="8" t="s">
        <v>97</v>
      </c>
      <c r="E14" s="2">
        <v>3500000</v>
      </c>
      <c r="F14" s="2">
        <v>3000000</v>
      </c>
    </row>
    <row r="15" spans="1:6" ht="31.5" x14ac:dyDescent="0.2">
      <c r="A15" s="35"/>
      <c r="B15" s="42" t="s">
        <v>92</v>
      </c>
      <c r="C15" s="8" t="s">
        <v>98</v>
      </c>
      <c r="D15" s="8" t="s">
        <v>99</v>
      </c>
      <c r="E15" s="2">
        <v>3500000</v>
      </c>
      <c r="F15" s="2">
        <v>3000000</v>
      </c>
    </row>
    <row r="16" spans="1:6" ht="15.75" x14ac:dyDescent="0.2">
      <c r="A16" s="161"/>
      <c r="B16" s="162" t="s">
        <v>92</v>
      </c>
      <c r="C16" s="8" t="s">
        <v>975</v>
      </c>
      <c r="D16" s="8" t="s">
        <v>976</v>
      </c>
      <c r="E16" s="143">
        <v>5000000</v>
      </c>
      <c r="F16" s="143">
        <v>3500000</v>
      </c>
    </row>
    <row r="17" spans="1:6" ht="63" x14ac:dyDescent="0.2">
      <c r="A17" s="161"/>
      <c r="B17" s="162"/>
      <c r="C17" s="8" t="s">
        <v>977</v>
      </c>
      <c r="D17" s="8" t="s">
        <v>978</v>
      </c>
      <c r="E17" s="143"/>
      <c r="F17" s="143"/>
    </row>
    <row r="18" spans="1:6" ht="15.75" x14ac:dyDescent="0.2">
      <c r="A18" s="161"/>
      <c r="B18" s="162" t="s">
        <v>92</v>
      </c>
      <c r="C18" s="8" t="s">
        <v>979</v>
      </c>
      <c r="D18" s="8" t="s">
        <v>980</v>
      </c>
      <c r="E18" s="143">
        <v>5000000</v>
      </c>
      <c r="F18" s="143">
        <v>3500000</v>
      </c>
    </row>
    <row r="19" spans="1:6" ht="63" x14ac:dyDescent="0.2">
      <c r="A19" s="161"/>
      <c r="B19" s="162"/>
      <c r="C19" s="8" t="s">
        <v>981</v>
      </c>
      <c r="D19" s="8" t="s">
        <v>982</v>
      </c>
      <c r="E19" s="143"/>
      <c r="F19" s="143"/>
    </row>
    <row r="20" spans="1:6" ht="15.75" x14ac:dyDescent="0.2">
      <c r="A20" s="161"/>
      <c r="B20" s="162" t="s">
        <v>92</v>
      </c>
      <c r="C20" s="8" t="s">
        <v>983</v>
      </c>
      <c r="D20" s="8" t="s">
        <v>984</v>
      </c>
      <c r="E20" s="2"/>
      <c r="F20" s="2"/>
    </row>
    <row r="21" spans="1:6" ht="31.5" x14ac:dyDescent="0.2">
      <c r="A21" s="161"/>
      <c r="B21" s="162"/>
      <c r="C21" s="8" t="s">
        <v>985</v>
      </c>
      <c r="D21" s="8" t="s">
        <v>986</v>
      </c>
      <c r="E21" s="2">
        <v>4000000</v>
      </c>
      <c r="F21" s="2">
        <v>3000000</v>
      </c>
    </row>
    <row r="22" spans="1:6" ht="15.75" x14ac:dyDescent="0.2">
      <c r="A22" s="64">
        <v>3</v>
      </c>
      <c r="B22" s="13" t="s">
        <v>21</v>
      </c>
      <c r="C22" s="8"/>
      <c r="D22" s="8"/>
      <c r="E22" s="2"/>
      <c r="F22" s="2"/>
    </row>
    <row r="23" spans="1:6" ht="47.25" x14ac:dyDescent="0.2">
      <c r="A23" s="64"/>
      <c r="B23" s="13"/>
      <c r="C23" s="8" t="s">
        <v>101</v>
      </c>
      <c r="D23" s="8" t="s">
        <v>102</v>
      </c>
      <c r="E23" s="2">
        <v>3000000</v>
      </c>
      <c r="F23" s="2">
        <v>2000000</v>
      </c>
    </row>
    <row r="24" spans="1:6" ht="47.25" x14ac:dyDescent="0.2">
      <c r="A24" s="64"/>
      <c r="B24" s="13"/>
      <c r="C24" s="8" t="s">
        <v>103</v>
      </c>
      <c r="D24" s="8" t="s">
        <v>104</v>
      </c>
      <c r="E24" s="2">
        <v>3000000</v>
      </c>
      <c r="F24" s="2">
        <v>2000000</v>
      </c>
    </row>
    <row r="25" spans="1:6" ht="47.25" x14ac:dyDescent="0.2">
      <c r="A25" s="64"/>
      <c r="B25" s="13"/>
      <c r="C25" s="8" t="s">
        <v>105</v>
      </c>
      <c r="D25" s="8" t="s">
        <v>106</v>
      </c>
      <c r="E25" s="2">
        <v>3000000</v>
      </c>
      <c r="F25" s="2">
        <v>2000000</v>
      </c>
    </row>
    <row r="26" spans="1:6" ht="47.25" x14ac:dyDescent="0.2">
      <c r="A26" s="64"/>
      <c r="B26" s="13"/>
      <c r="C26" s="8" t="s">
        <v>100</v>
      </c>
      <c r="D26" s="8" t="s">
        <v>107</v>
      </c>
      <c r="E26" s="2">
        <v>2500000</v>
      </c>
      <c r="F26" s="2">
        <v>2000000</v>
      </c>
    </row>
    <row r="27" spans="1:6" ht="31.5" x14ac:dyDescent="0.2">
      <c r="A27" s="64"/>
      <c r="B27" s="13"/>
      <c r="C27" s="8" t="s">
        <v>108</v>
      </c>
      <c r="D27" s="8" t="s">
        <v>109</v>
      </c>
      <c r="E27" s="2">
        <v>2000000</v>
      </c>
      <c r="F27" s="2">
        <v>2000000</v>
      </c>
    </row>
    <row r="28" spans="1:6" ht="63" x14ac:dyDescent="0.2">
      <c r="A28" s="64"/>
      <c r="B28" s="13"/>
      <c r="C28" s="8" t="s">
        <v>110</v>
      </c>
      <c r="D28" s="8" t="s">
        <v>111</v>
      </c>
      <c r="E28" s="2">
        <v>2000000</v>
      </c>
      <c r="F28" s="2">
        <v>2000000</v>
      </c>
    </row>
    <row r="29" spans="1:6" ht="47.25" x14ac:dyDescent="0.2">
      <c r="A29" s="64"/>
      <c r="B29" s="13"/>
      <c r="C29" s="8" t="s">
        <v>112</v>
      </c>
      <c r="D29" s="8" t="s">
        <v>113</v>
      </c>
      <c r="E29" s="2">
        <v>1500000</v>
      </c>
      <c r="F29" s="2">
        <v>1500000</v>
      </c>
    </row>
    <row r="30" spans="1:6" ht="15.75" x14ac:dyDescent="0.2">
      <c r="A30" s="171"/>
      <c r="B30" s="138"/>
      <c r="C30" s="8" t="s">
        <v>991</v>
      </c>
      <c r="D30" s="8" t="s">
        <v>992</v>
      </c>
      <c r="E30" s="2"/>
      <c r="F30" s="2"/>
    </row>
    <row r="31" spans="1:6" ht="31.5" x14ac:dyDescent="0.2">
      <c r="A31" s="171"/>
      <c r="B31" s="138"/>
      <c r="C31" s="8" t="s">
        <v>987</v>
      </c>
      <c r="D31" s="8" t="s">
        <v>988</v>
      </c>
      <c r="E31" s="2">
        <v>500000</v>
      </c>
      <c r="F31" s="2">
        <v>300000</v>
      </c>
    </row>
    <row r="32" spans="1:6" ht="15.75" x14ac:dyDescent="0.2">
      <c r="A32" s="171"/>
      <c r="B32" s="138"/>
      <c r="C32" s="8" t="s">
        <v>990</v>
      </c>
      <c r="D32" s="8" t="s">
        <v>989</v>
      </c>
      <c r="E32" s="2"/>
      <c r="F32" s="2"/>
    </row>
    <row r="33" spans="1:6" ht="31.5" x14ac:dyDescent="0.2">
      <c r="A33" s="171"/>
      <c r="B33" s="138"/>
      <c r="C33" s="8" t="s">
        <v>993</v>
      </c>
      <c r="D33" s="8" t="s">
        <v>994</v>
      </c>
      <c r="E33" s="2">
        <v>500000</v>
      </c>
      <c r="F33" s="2">
        <v>300000</v>
      </c>
    </row>
    <row r="34" spans="1:6" ht="15.75" x14ac:dyDescent="0.2">
      <c r="A34" s="171"/>
      <c r="B34" s="138"/>
      <c r="C34" s="8" t="s">
        <v>995</v>
      </c>
      <c r="D34" s="8" t="s">
        <v>996</v>
      </c>
      <c r="E34" s="2"/>
      <c r="F34" s="2"/>
    </row>
    <row r="35" spans="1:6" ht="31.5" x14ac:dyDescent="0.2">
      <c r="A35" s="171"/>
      <c r="B35" s="138"/>
      <c r="C35" s="8" t="s">
        <v>997</v>
      </c>
      <c r="D35" s="8" t="s">
        <v>998</v>
      </c>
      <c r="E35" s="2">
        <v>500000</v>
      </c>
      <c r="F35" s="2">
        <v>300000</v>
      </c>
    </row>
    <row r="36" spans="1:6" ht="31.5" x14ac:dyDescent="0.2">
      <c r="A36" s="64"/>
      <c r="B36" s="13"/>
      <c r="C36" s="8" t="s">
        <v>114</v>
      </c>
      <c r="D36" s="8" t="s">
        <v>115</v>
      </c>
      <c r="E36" s="2">
        <f>F36</f>
        <v>800000</v>
      </c>
      <c r="F36" s="2">
        <v>800000</v>
      </c>
    </row>
    <row r="37" spans="1:6" ht="15.75" x14ac:dyDescent="0.2">
      <c r="A37" s="171"/>
      <c r="B37" s="138"/>
      <c r="C37" s="8" t="s">
        <v>999</v>
      </c>
      <c r="D37" s="8" t="s">
        <v>1000</v>
      </c>
      <c r="E37" s="2"/>
      <c r="F37" s="2"/>
    </row>
    <row r="38" spans="1:6" ht="31.5" x14ac:dyDescent="0.2">
      <c r="A38" s="171"/>
      <c r="B38" s="138"/>
      <c r="C38" s="8" t="s">
        <v>1001</v>
      </c>
      <c r="D38" s="8" t="s">
        <v>1002</v>
      </c>
      <c r="E38" s="2">
        <f>F38</f>
        <v>800000</v>
      </c>
      <c r="F38" s="2">
        <v>800000</v>
      </c>
    </row>
    <row r="39" spans="1:6" ht="47.25" x14ac:dyDescent="0.2">
      <c r="A39" s="64"/>
      <c r="B39" s="13"/>
      <c r="C39" s="8" t="s">
        <v>116</v>
      </c>
      <c r="D39" s="8" t="s">
        <v>117</v>
      </c>
      <c r="E39" s="2">
        <f>F39</f>
        <v>900000</v>
      </c>
      <c r="F39" s="2">
        <v>900000</v>
      </c>
    </row>
    <row r="40" spans="1:6" ht="63" x14ac:dyDescent="0.2">
      <c r="A40" s="64"/>
      <c r="B40" s="13"/>
      <c r="C40" s="8" t="s">
        <v>118</v>
      </c>
      <c r="D40" s="8" t="s">
        <v>119</v>
      </c>
      <c r="E40" s="2">
        <f>F40</f>
        <v>900000</v>
      </c>
      <c r="F40" s="2">
        <v>900000</v>
      </c>
    </row>
    <row r="41" spans="1:6" ht="31.5" x14ac:dyDescent="0.2">
      <c r="A41" s="64"/>
      <c r="B41" s="13"/>
      <c r="C41" s="8" t="s">
        <v>120</v>
      </c>
      <c r="D41" s="8" t="s">
        <v>121</v>
      </c>
      <c r="E41" s="2">
        <f>F41</f>
        <v>800000</v>
      </c>
      <c r="F41" s="2">
        <v>800000</v>
      </c>
    </row>
    <row r="42" spans="1:6" ht="15.75" x14ac:dyDescent="0.2">
      <c r="A42" s="171"/>
      <c r="B42" s="138"/>
      <c r="C42" s="8" t="s">
        <v>1003</v>
      </c>
      <c r="D42" s="8" t="s">
        <v>1004</v>
      </c>
      <c r="E42" s="143">
        <f>F42</f>
        <v>800000</v>
      </c>
      <c r="F42" s="143">
        <v>800000</v>
      </c>
    </row>
    <row r="43" spans="1:6" ht="47.25" x14ac:dyDescent="0.2">
      <c r="A43" s="171"/>
      <c r="B43" s="138"/>
      <c r="C43" s="8" t="s">
        <v>1005</v>
      </c>
      <c r="D43" s="8" t="s">
        <v>1006</v>
      </c>
      <c r="E43" s="143"/>
      <c r="F43" s="143"/>
    </row>
    <row r="44" spans="1:6" ht="15.75" x14ac:dyDescent="0.2">
      <c r="A44" s="171"/>
      <c r="B44" s="138"/>
      <c r="C44" s="8" t="s">
        <v>1007</v>
      </c>
      <c r="D44" s="8" t="s">
        <v>1008</v>
      </c>
      <c r="E44" s="143">
        <f>F44</f>
        <v>800000</v>
      </c>
      <c r="F44" s="143">
        <v>800000</v>
      </c>
    </row>
    <row r="45" spans="1:6" ht="31.5" x14ac:dyDescent="0.2">
      <c r="A45" s="171"/>
      <c r="B45" s="138"/>
      <c r="C45" s="8" t="s">
        <v>1009</v>
      </c>
      <c r="D45" s="8" t="s">
        <v>1010</v>
      </c>
      <c r="E45" s="143"/>
      <c r="F45" s="143"/>
    </row>
    <row r="46" spans="1:6" ht="18.75" x14ac:dyDescent="0.2">
      <c r="A46" s="64">
        <v>4</v>
      </c>
      <c r="B46" s="172" t="s">
        <v>8</v>
      </c>
      <c r="C46" s="172"/>
      <c r="D46" s="34"/>
      <c r="E46" s="2"/>
      <c r="F46" s="2"/>
    </row>
    <row r="47" spans="1:6" ht="15.75" x14ac:dyDescent="0.2">
      <c r="A47" s="171"/>
      <c r="B47" s="138"/>
      <c r="C47" s="8" t="s">
        <v>1011</v>
      </c>
      <c r="D47" s="8" t="s">
        <v>1012</v>
      </c>
      <c r="E47" s="2"/>
      <c r="F47" s="2"/>
    </row>
    <row r="48" spans="1:6" ht="63" x14ac:dyDescent="0.2">
      <c r="A48" s="171"/>
      <c r="B48" s="138"/>
      <c r="C48" s="8" t="s">
        <v>1013</v>
      </c>
      <c r="D48" s="8" t="s">
        <v>1014</v>
      </c>
      <c r="E48" s="2">
        <v>3500000</v>
      </c>
      <c r="F48" s="2">
        <v>3000000</v>
      </c>
    </row>
    <row r="49" spans="1:6" ht="15.75" x14ac:dyDescent="0.2">
      <c r="A49" s="171"/>
      <c r="B49" s="138"/>
      <c r="C49" s="8" t="s">
        <v>1015</v>
      </c>
      <c r="D49" s="8" t="s">
        <v>1020</v>
      </c>
      <c r="E49" s="143">
        <f>F49</f>
        <v>3000000</v>
      </c>
      <c r="F49" s="143">
        <v>3000000</v>
      </c>
    </row>
    <row r="50" spans="1:6" ht="31.5" x14ac:dyDescent="0.2">
      <c r="A50" s="171"/>
      <c r="B50" s="138"/>
      <c r="C50" s="8" t="s">
        <v>1016</v>
      </c>
      <c r="D50" s="8" t="s">
        <v>1017</v>
      </c>
      <c r="E50" s="143"/>
      <c r="F50" s="143"/>
    </row>
    <row r="51" spans="1:6" ht="15.75" x14ac:dyDescent="0.2">
      <c r="A51" s="64"/>
      <c r="B51" s="7"/>
      <c r="C51" s="8" t="s">
        <v>1019</v>
      </c>
      <c r="D51" s="8" t="s">
        <v>1021</v>
      </c>
      <c r="E51" s="143">
        <v>1000000</v>
      </c>
      <c r="F51" s="143">
        <v>800000</v>
      </c>
    </row>
    <row r="52" spans="1:6" ht="31.5" x14ac:dyDescent="0.2">
      <c r="A52" s="64"/>
      <c r="B52" s="13" t="s">
        <v>1018</v>
      </c>
      <c r="C52" s="8" t="s">
        <v>1022</v>
      </c>
      <c r="D52" s="8" t="s">
        <v>1023</v>
      </c>
      <c r="E52" s="143"/>
      <c r="F52" s="143"/>
    </row>
    <row r="53" spans="1:6" ht="15.75" x14ac:dyDescent="0.2">
      <c r="A53" s="64"/>
      <c r="B53" s="13"/>
      <c r="C53" s="8" t="s">
        <v>1024</v>
      </c>
      <c r="D53" s="8" t="s">
        <v>1025</v>
      </c>
      <c r="E53" s="143">
        <v>1000000</v>
      </c>
      <c r="F53" s="143">
        <v>800000</v>
      </c>
    </row>
    <row r="54" spans="1:6" ht="47.25" x14ac:dyDescent="0.25">
      <c r="A54" s="64"/>
      <c r="B54" s="6"/>
      <c r="C54" s="8" t="s">
        <v>1027</v>
      </c>
      <c r="D54" s="8" t="s">
        <v>1026</v>
      </c>
      <c r="E54" s="143"/>
      <c r="F54" s="143"/>
    </row>
    <row r="55" spans="1:6" ht="15.75" x14ac:dyDescent="0.25">
      <c r="A55" s="64"/>
      <c r="B55" s="6"/>
      <c r="C55" s="8" t="s">
        <v>1028</v>
      </c>
      <c r="D55" s="8" t="s">
        <v>1029</v>
      </c>
      <c r="E55" s="143">
        <v>1000000</v>
      </c>
      <c r="F55" s="143">
        <v>700000</v>
      </c>
    </row>
    <row r="56" spans="1:6" ht="31.5" x14ac:dyDescent="0.2">
      <c r="A56" s="64"/>
      <c r="B56" s="13"/>
      <c r="C56" s="8" t="s">
        <v>1030</v>
      </c>
      <c r="D56" s="8" t="s">
        <v>1031</v>
      </c>
      <c r="E56" s="143"/>
      <c r="F56" s="143"/>
    </row>
    <row r="57" spans="1:6" ht="15.75" x14ac:dyDescent="0.2">
      <c r="A57" s="171"/>
      <c r="B57" s="138"/>
      <c r="C57" s="8" t="s">
        <v>1032</v>
      </c>
      <c r="D57" s="8" t="s">
        <v>1033</v>
      </c>
      <c r="E57" s="143">
        <v>4000000</v>
      </c>
      <c r="F57" s="143">
        <v>2500000</v>
      </c>
    </row>
    <row r="58" spans="1:6" ht="78.75" x14ac:dyDescent="0.2">
      <c r="A58" s="171"/>
      <c r="B58" s="138"/>
      <c r="C58" s="8" t="s">
        <v>1034</v>
      </c>
      <c r="D58" s="8" t="s">
        <v>1035</v>
      </c>
      <c r="E58" s="143"/>
      <c r="F58" s="143"/>
    </row>
    <row r="59" spans="1:6" ht="31.5" x14ac:dyDescent="0.2">
      <c r="A59" s="64"/>
      <c r="B59" s="13"/>
      <c r="C59" s="8" t="s">
        <v>122</v>
      </c>
      <c r="D59" s="8" t="s">
        <v>123</v>
      </c>
      <c r="E59" s="2">
        <f t="shared" ref="E59:E67" si="0">F59</f>
        <v>1000000</v>
      </c>
      <c r="F59" s="2">
        <v>1000000</v>
      </c>
    </row>
    <row r="60" spans="1:6" ht="31.5" x14ac:dyDescent="0.2">
      <c r="A60" s="64"/>
      <c r="B60" s="13"/>
      <c r="C60" s="8" t="s">
        <v>124</v>
      </c>
      <c r="D60" s="8" t="s">
        <v>125</v>
      </c>
      <c r="E60" s="2">
        <f t="shared" si="0"/>
        <v>1000000</v>
      </c>
      <c r="F60" s="2">
        <v>1000000</v>
      </c>
    </row>
    <row r="61" spans="1:6" ht="31.5" x14ac:dyDescent="0.2">
      <c r="A61" s="64"/>
      <c r="B61" s="13"/>
      <c r="C61" s="8" t="s">
        <v>126</v>
      </c>
      <c r="D61" s="8" t="s">
        <v>127</v>
      </c>
      <c r="E61" s="2">
        <f t="shared" si="0"/>
        <v>900000</v>
      </c>
      <c r="F61" s="2">
        <v>900000</v>
      </c>
    </row>
    <row r="62" spans="1:6" ht="31.5" x14ac:dyDescent="0.2">
      <c r="A62" s="64"/>
      <c r="B62" s="13"/>
      <c r="C62" s="8" t="s">
        <v>128</v>
      </c>
      <c r="D62" s="8" t="s">
        <v>129</v>
      </c>
      <c r="E62" s="2">
        <f t="shared" si="0"/>
        <v>1000000</v>
      </c>
      <c r="F62" s="2">
        <v>1000000</v>
      </c>
    </row>
    <row r="63" spans="1:6" ht="47.25" x14ac:dyDescent="0.2">
      <c r="A63" s="64"/>
      <c r="B63" s="13"/>
      <c r="C63" s="8" t="s">
        <v>130</v>
      </c>
      <c r="D63" s="8" t="s">
        <v>131</v>
      </c>
      <c r="E63" s="2">
        <f t="shared" si="0"/>
        <v>3000000</v>
      </c>
      <c r="F63" s="2">
        <v>3000000</v>
      </c>
    </row>
    <row r="64" spans="1:6" ht="63" x14ac:dyDescent="0.2">
      <c r="A64" s="64"/>
      <c r="B64" s="13"/>
      <c r="C64" s="8" t="s">
        <v>132</v>
      </c>
      <c r="D64" s="8" t="s">
        <v>133</v>
      </c>
      <c r="E64" s="2">
        <f t="shared" si="0"/>
        <v>3000000</v>
      </c>
      <c r="F64" s="2">
        <v>3000000</v>
      </c>
    </row>
    <row r="65" spans="1:6" ht="78.75" x14ac:dyDescent="0.2">
      <c r="A65" s="64"/>
      <c r="B65" s="13"/>
      <c r="C65" s="8" t="s">
        <v>134</v>
      </c>
      <c r="D65" s="8" t="s">
        <v>135</v>
      </c>
      <c r="E65" s="2">
        <f t="shared" si="0"/>
        <v>1000000</v>
      </c>
      <c r="F65" s="2">
        <v>1000000</v>
      </c>
    </row>
    <row r="66" spans="1:6" ht="31.5" x14ac:dyDescent="0.2">
      <c r="A66" s="64"/>
      <c r="B66" s="13"/>
      <c r="C66" s="8" t="s">
        <v>136</v>
      </c>
      <c r="D66" s="8" t="s">
        <v>137</v>
      </c>
      <c r="E66" s="2">
        <f t="shared" si="0"/>
        <v>1500000</v>
      </c>
      <c r="F66" s="2">
        <v>1500000</v>
      </c>
    </row>
    <row r="67" spans="1:6" ht="15.75" x14ac:dyDescent="0.2">
      <c r="A67" s="171"/>
      <c r="B67" s="138"/>
      <c r="C67" s="8" t="s">
        <v>1037</v>
      </c>
      <c r="D67" s="8" t="s">
        <v>1036</v>
      </c>
      <c r="E67" s="143">
        <f t="shared" si="0"/>
        <v>1500000</v>
      </c>
      <c r="F67" s="143">
        <v>1500000</v>
      </c>
    </row>
    <row r="68" spans="1:6" ht="63" x14ac:dyDescent="0.2">
      <c r="A68" s="171"/>
      <c r="B68" s="138"/>
      <c r="C68" s="8" t="s">
        <v>1038</v>
      </c>
      <c r="D68" s="8" t="s">
        <v>1039</v>
      </c>
      <c r="E68" s="143"/>
      <c r="F68" s="143"/>
    </row>
    <row r="69" spans="1:6" ht="15.75" x14ac:dyDescent="0.2">
      <c r="A69" s="171"/>
      <c r="B69" s="138"/>
      <c r="C69" s="8" t="s">
        <v>1040</v>
      </c>
      <c r="D69" s="8" t="s">
        <v>1041</v>
      </c>
      <c r="E69" s="143">
        <f>F69</f>
        <v>1000000</v>
      </c>
      <c r="F69" s="143">
        <v>1000000</v>
      </c>
    </row>
    <row r="70" spans="1:6" ht="31.5" x14ac:dyDescent="0.2">
      <c r="A70" s="171"/>
      <c r="B70" s="138"/>
      <c r="C70" s="8" t="s">
        <v>1042</v>
      </c>
      <c r="D70" s="8" t="s">
        <v>1043</v>
      </c>
      <c r="E70" s="143"/>
      <c r="F70" s="143"/>
    </row>
    <row r="71" spans="1:6" ht="31.5" x14ac:dyDescent="0.2">
      <c r="A71" s="64"/>
      <c r="B71" s="13"/>
      <c r="C71" s="8" t="s">
        <v>139</v>
      </c>
      <c r="D71" s="8" t="s">
        <v>140</v>
      </c>
      <c r="E71" s="2">
        <f>F71</f>
        <v>1000000</v>
      </c>
      <c r="F71" s="2">
        <v>1000000</v>
      </c>
    </row>
    <row r="72" spans="1:6" ht="47.25" x14ac:dyDescent="0.2">
      <c r="A72" s="64"/>
      <c r="B72" s="13"/>
      <c r="C72" s="8" t="s">
        <v>141</v>
      </c>
      <c r="D72" s="8" t="s">
        <v>142</v>
      </c>
      <c r="E72" s="2">
        <f>F72</f>
        <v>1000000</v>
      </c>
      <c r="F72" s="2">
        <v>1000000</v>
      </c>
    </row>
    <row r="73" spans="1:6" ht="15.75" x14ac:dyDescent="0.2">
      <c r="A73" s="171"/>
      <c r="B73" s="138"/>
      <c r="C73" s="8" t="s">
        <v>1044</v>
      </c>
      <c r="D73" s="8" t="s">
        <v>1045</v>
      </c>
      <c r="E73" s="143" t="e">
        <f>F73</f>
        <v>#REF!</v>
      </c>
      <c r="F73" s="143" t="e">
        <f>#REF!</f>
        <v>#REF!</v>
      </c>
    </row>
    <row r="74" spans="1:6" ht="31.5" x14ac:dyDescent="0.2">
      <c r="A74" s="171"/>
      <c r="B74" s="138"/>
      <c r="C74" s="8" t="s">
        <v>1047</v>
      </c>
      <c r="D74" s="8" t="s">
        <v>1046</v>
      </c>
      <c r="E74" s="143"/>
      <c r="F74" s="143"/>
    </row>
    <row r="75" spans="1:6" ht="15.75" x14ac:dyDescent="0.2">
      <c r="A75" s="171"/>
      <c r="B75" s="138"/>
      <c r="C75" s="7" t="s">
        <v>1048</v>
      </c>
      <c r="D75" s="8" t="s">
        <v>1049</v>
      </c>
      <c r="E75" s="143">
        <f>F75</f>
        <v>1500000</v>
      </c>
      <c r="F75" s="143">
        <v>1500000</v>
      </c>
    </row>
    <row r="76" spans="1:6" ht="31.5" x14ac:dyDescent="0.2">
      <c r="A76" s="171"/>
      <c r="B76" s="138"/>
      <c r="C76" s="8" t="s">
        <v>1050</v>
      </c>
      <c r="D76" s="8" t="s">
        <v>1051</v>
      </c>
      <c r="E76" s="143"/>
      <c r="F76" s="143"/>
    </row>
    <row r="77" spans="1:6" ht="15.75" x14ac:dyDescent="0.2">
      <c r="A77" s="50" t="s">
        <v>11</v>
      </c>
      <c r="B77" s="139" t="s">
        <v>143</v>
      </c>
      <c r="C77" s="139"/>
      <c r="D77" s="139"/>
      <c r="E77" s="14"/>
      <c r="F77" s="14"/>
    </row>
    <row r="78" spans="1:6" ht="15.75" x14ac:dyDescent="0.2">
      <c r="A78" s="36">
        <v>1</v>
      </c>
      <c r="B78" s="139" t="s">
        <v>144</v>
      </c>
      <c r="C78" s="139"/>
      <c r="D78" s="139"/>
      <c r="E78" s="3"/>
      <c r="F78" s="2"/>
    </row>
    <row r="79" spans="1:6" ht="15.75" x14ac:dyDescent="0.2">
      <c r="A79" s="36"/>
      <c r="B79" s="4" t="s">
        <v>145</v>
      </c>
      <c r="C79" s="8" t="s">
        <v>32</v>
      </c>
      <c r="D79" s="8" t="s">
        <v>146</v>
      </c>
      <c r="E79" s="2">
        <v>500000</v>
      </c>
      <c r="F79" s="2">
        <v>500000</v>
      </c>
    </row>
    <row r="80" spans="1:6" ht="47.25" x14ac:dyDescent="0.2">
      <c r="A80" s="36"/>
      <c r="B80" s="4"/>
      <c r="C80" s="8" t="s">
        <v>93</v>
      </c>
      <c r="D80" s="8" t="s">
        <v>147</v>
      </c>
      <c r="E80" s="3">
        <f t="shared" ref="E80:E103" si="1">F80</f>
        <v>900000</v>
      </c>
      <c r="F80" s="2">
        <v>900000</v>
      </c>
    </row>
    <row r="81" spans="1:6" ht="47.25" x14ac:dyDescent="0.2">
      <c r="A81" s="36"/>
      <c r="B81" s="4"/>
      <c r="C81" s="8" t="s">
        <v>32</v>
      </c>
      <c r="D81" s="8" t="s">
        <v>148</v>
      </c>
      <c r="E81" s="3">
        <f t="shared" si="1"/>
        <v>1000000</v>
      </c>
      <c r="F81" s="2">
        <v>1000000</v>
      </c>
    </row>
    <row r="82" spans="1:6" ht="47.25" x14ac:dyDescent="0.2">
      <c r="A82" s="36"/>
      <c r="B82" s="4"/>
      <c r="C82" s="8" t="s">
        <v>149</v>
      </c>
      <c r="D82" s="8" t="s">
        <v>150</v>
      </c>
      <c r="E82" s="3">
        <v>1500000</v>
      </c>
      <c r="F82" s="2">
        <v>1000000</v>
      </c>
    </row>
    <row r="83" spans="1:6" ht="31.5" x14ac:dyDescent="0.2">
      <c r="A83" s="36"/>
      <c r="B83" s="4"/>
      <c r="C83" s="8" t="s">
        <v>32</v>
      </c>
      <c r="D83" s="8" t="s">
        <v>151</v>
      </c>
      <c r="E83" s="3">
        <f t="shared" si="1"/>
        <v>1000000</v>
      </c>
      <c r="F83" s="2">
        <v>1000000</v>
      </c>
    </row>
    <row r="84" spans="1:6" ht="47.25" x14ac:dyDescent="0.2">
      <c r="A84" s="36"/>
      <c r="B84" s="4"/>
      <c r="C84" s="8" t="s">
        <v>138</v>
      </c>
      <c r="D84" s="8" t="s">
        <v>152</v>
      </c>
      <c r="E84" s="3">
        <v>800000</v>
      </c>
      <c r="F84" s="2">
        <v>500000</v>
      </c>
    </row>
    <row r="85" spans="1:6" ht="31.5" x14ac:dyDescent="0.2">
      <c r="A85" s="36"/>
      <c r="B85" s="4"/>
      <c r="C85" s="8" t="s">
        <v>153</v>
      </c>
      <c r="D85" s="8" t="s">
        <v>154</v>
      </c>
      <c r="E85" s="3">
        <v>900000</v>
      </c>
      <c r="F85" s="2">
        <v>500000</v>
      </c>
    </row>
    <row r="86" spans="1:6" ht="47.25" x14ac:dyDescent="0.2">
      <c r="A86" s="36"/>
      <c r="B86" s="4"/>
      <c r="C86" s="8" t="s">
        <v>155</v>
      </c>
      <c r="D86" s="8" t="s">
        <v>156</v>
      </c>
      <c r="E86" s="3">
        <v>1500000</v>
      </c>
      <c r="F86" s="2">
        <v>800000</v>
      </c>
    </row>
    <row r="87" spans="1:6" ht="63" x14ac:dyDescent="0.2">
      <c r="A87" s="36"/>
      <c r="B87" s="4"/>
      <c r="C87" s="8" t="s">
        <v>157</v>
      </c>
      <c r="D87" s="8" t="s">
        <v>158</v>
      </c>
      <c r="E87" s="3">
        <v>900000</v>
      </c>
      <c r="F87" s="2">
        <v>600000</v>
      </c>
    </row>
    <row r="88" spans="1:6" ht="47.25" x14ac:dyDescent="0.2">
      <c r="A88" s="36"/>
      <c r="B88" s="4"/>
      <c r="C88" s="8" t="s">
        <v>159</v>
      </c>
      <c r="D88" s="8" t="s">
        <v>160</v>
      </c>
      <c r="E88" s="3">
        <f t="shared" si="1"/>
        <v>900000</v>
      </c>
      <c r="F88" s="2">
        <v>900000</v>
      </c>
    </row>
    <row r="89" spans="1:6" ht="31.5" x14ac:dyDescent="0.2">
      <c r="A89" s="36"/>
      <c r="B89" s="4"/>
      <c r="C89" s="8" t="s">
        <v>32</v>
      </c>
      <c r="D89" s="8" t="s">
        <v>161</v>
      </c>
      <c r="E89" s="3">
        <v>1000000</v>
      </c>
      <c r="F89" s="2">
        <v>500000</v>
      </c>
    </row>
    <row r="90" spans="1:6" ht="47.25" x14ac:dyDescent="0.2">
      <c r="A90" s="36"/>
      <c r="B90" s="4"/>
      <c r="C90" s="8" t="s">
        <v>162</v>
      </c>
      <c r="D90" s="8" t="s">
        <v>163</v>
      </c>
      <c r="E90" s="3">
        <f t="shared" si="1"/>
        <v>900000</v>
      </c>
      <c r="F90" s="2">
        <v>900000</v>
      </c>
    </row>
    <row r="91" spans="1:6" ht="63" x14ac:dyDescent="0.2">
      <c r="A91" s="36"/>
      <c r="B91" s="4"/>
      <c r="C91" s="8" t="s">
        <v>164</v>
      </c>
      <c r="D91" s="8" t="s">
        <v>165</v>
      </c>
      <c r="E91" s="3">
        <v>800000</v>
      </c>
      <c r="F91" s="2">
        <v>500000</v>
      </c>
    </row>
    <row r="92" spans="1:6" ht="47.25" x14ac:dyDescent="0.2">
      <c r="A92" s="36"/>
      <c r="B92" s="4"/>
      <c r="C92" s="8" t="s">
        <v>166</v>
      </c>
      <c r="D92" s="8" t="s">
        <v>167</v>
      </c>
      <c r="E92" s="3">
        <v>800000</v>
      </c>
      <c r="F92" s="2">
        <v>500000</v>
      </c>
    </row>
    <row r="93" spans="1:6" ht="47.25" x14ac:dyDescent="0.2">
      <c r="A93" s="36"/>
      <c r="B93" s="4"/>
      <c r="C93" s="8" t="s">
        <v>168</v>
      </c>
      <c r="D93" s="8" t="s">
        <v>169</v>
      </c>
      <c r="E93" s="3">
        <v>800000</v>
      </c>
      <c r="F93" s="2">
        <v>500000</v>
      </c>
    </row>
    <row r="94" spans="1:6" ht="31.5" x14ac:dyDescent="0.2">
      <c r="A94" s="36"/>
      <c r="B94" s="4"/>
      <c r="C94" s="8" t="s">
        <v>32</v>
      </c>
      <c r="D94" s="8" t="s">
        <v>170</v>
      </c>
      <c r="E94" s="3">
        <v>1500000</v>
      </c>
      <c r="F94" s="2">
        <v>800000</v>
      </c>
    </row>
    <row r="95" spans="1:6" ht="31.5" x14ac:dyDescent="0.2">
      <c r="A95" s="36"/>
      <c r="B95" s="4"/>
      <c r="C95" s="8" t="s">
        <v>32</v>
      </c>
      <c r="D95" s="8" t="s">
        <v>171</v>
      </c>
      <c r="E95" s="3">
        <v>1500000</v>
      </c>
      <c r="F95" s="2">
        <v>800000</v>
      </c>
    </row>
    <row r="96" spans="1:6" ht="31.5" x14ac:dyDescent="0.2">
      <c r="A96" s="35">
        <v>2</v>
      </c>
      <c r="B96" s="13" t="s">
        <v>172</v>
      </c>
      <c r="C96" s="8" t="s">
        <v>173</v>
      </c>
      <c r="D96" s="8" t="s">
        <v>174</v>
      </c>
      <c r="E96" s="3">
        <f t="shared" si="1"/>
        <v>900000</v>
      </c>
      <c r="F96" s="2">
        <v>900000</v>
      </c>
    </row>
    <row r="97" spans="1:6" ht="47.25" x14ac:dyDescent="0.2">
      <c r="A97" s="35"/>
      <c r="B97" s="4" t="s">
        <v>145</v>
      </c>
      <c r="C97" s="8" t="s">
        <v>175</v>
      </c>
      <c r="D97" s="8" t="s">
        <v>176</v>
      </c>
      <c r="E97" s="3">
        <f t="shared" si="1"/>
        <v>900000</v>
      </c>
      <c r="F97" s="2">
        <v>900000</v>
      </c>
    </row>
    <row r="98" spans="1:6" ht="47.25" x14ac:dyDescent="0.2">
      <c r="A98" s="35"/>
      <c r="B98" s="4"/>
      <c r="C98" s="8" t="s">
        <v>88</v>
      </c>
      <c r="D98" s="8" t="s">
        <v>177</v>
      </c>
      <c r="E98" s="3">
        <f t="shared" si="1"/>
        <v>900000</v>
      </c>
      <c r="F98" s="2">
        <v>900000</v>
      </c>
    </row>
    <row r="99" spans="1:6" ht="63" x14ac:dyDescent="0.2">
      <c r="A99" s="35"/>
      <c r="B99" s="4"/>
      <c r="C99" s="8" t="s">
        <v>178</v>
      </c>
      <c r="D99" s="8" t="s">
        <v>179</v>
      </c>
      <c r="E99" s="3">
        <f t="shared" si="1"/>
        <v>900000</v>
      </c>
      <c r="F99" s="2">
        <v>900000</v>
      </c>
    </row>
    <row r="100" spans="1:6" ht="31.5" x14ac:dyDescent="0.2">
      <c r="A100" s="35"/>
      <c r="B100" s="4"/>
      <c r="C100" s="8" t="s">
        <v>88</v>
      </c>
      <c r="D100" s="8" t="s">
        <v>180</v>
      </c>
      <c r="E100" s="3">
        <f t="shared" si="1"/>
        <v>1000000</v>
      </c>
      <c r="F100" s="2">
        <v>1000000</v>
      </c>
    </row>
    <row r="101" spans="1:6" ht="63" x14ac:dyDescent="0.2">
      <c r="A101" s="35"/>
      <c r="B101" s="4"/>
      <c r="C101" s="8" t="s">
        <v>181</v>
      </c>
      <c r="D101" s="8" t="s">
        <v>182</v>
      </c>
      <c r="E101" s="3">
        <f t="shared" si="1"/>
        <v>900000</v>
      </c>
      <c r="F101" s="2">
        <v>900000</v>
      </c>
    </row>
    <row r="102" spans="1:6" ht="47.25" x14ac:dyDescent="0.2">
      <c r="A102" s="35"/>
      <c r="B102" s="4"/>
      <c r="C102" s="8" t="s">
        <v>181</v>
      </c>
      <c r="D102" s="8" t="s">
        <v>183</v>
      </c>
      <c r="E102" s="3">
        <f t="shared" si="1"/>
        <v>1000000</v>
      </c>
      <c r="F102" s="2">
        <v>1000000</v>
      </c>
    </row>
    <row r="103" spans="1:6" ht="47.25" x14ac:dyDescent="0.2">
      <c r="A103" s="35"/>
      <c r="B103" s="4"/>
      <c r="C103" s="8" t="s">
        <v>181</v>
      </c>
      <c r="D103" s="8" t="s">
        <v>184</v>
      </c>
      <c r="E103" s="3">
        <f t="shared" si="1"/>
        <v>1500000</v>
      </c>
      <c r="F103" s="2">
        <v>1500000</v>
      </c>
    </row>
    <row r="104" spans="1:6" ht="15.75" x14ac:dyDescent="0.2">
      <c r="A104" s="35">
        <v>3</v>
      </c>
      <c r="B104" s="139" t="s">
        <v>185</v>
      </c>
      <c r="C104" s="139"/>
      <c r="D104" s="139"/>
      <c r="E104" s="139"/>
      <c r="F104" s="139"/>
    </row>
    <row r="105" spans="1:6" ht="31.5" x14ac:dyDescent="0.2">
      <c r="A105" s="35"/>
      <c r="B105" s="4" t="s">
        <v>145</v>
      </c>
      <c r="C105" s="8" t="s">
        <v>114</v>
      </c>
      <c r="D105" s="8" t="s">
        <v>186</v>
      </c>
      <c r="E105" s="3">
        <f>F105</f>
        <v>900000</v>
      </c>
      <c r="F105" s="2">
        <v>900000</v>
      </c>
    </row>
    <row r="106" spans="1:6" ht="94.5" x14ac:dyDescent="0.2">
      <c r="A106" s="35"/>
      <c r="B106" s="4" t="s">
        <v>145</v>
      </c>
      <c r="C106" s="8" t="s">
        <v>187</v>
      </c>
      <c r="D106" s="8" t="s">
        <v>188</v>
      </c>
      <c r="E106" s="3">
        <f t="shared" ref="E106:E115" si="2">F106</f>
        <v>900000</v>
      </c>
      <c r="F106" s="2">
        <v>900000</v>
      </c>
    </row>
    <row r="107" spans="1:6" ht="47.25" x14ac:dyDescent="0.2">
      <c r="A107" s="35"/>
      <c r="B107" s="4" t="s">
        <v>145</v>
      </c>
      <c r="C107" s="8" t="s">
        <v>189</v>
      </c>
      <c r="D107" s="8" t="s">
        <v>190</v>
      </c>
      <c r="E107" s="3">
        <f t="shared" si="2"/>
        <v>900000</v>
      </c>
      <c r="F107" s="2">
        <v>900000</v>
      </c>
    </row>
    <row r="108" spans="1:6" ht="63" x14ac:dyDescent="0.2">
      <c r="A108" s="35"/>
      <c r="B108" s="4" t="s">
        <v>145</v>
      </c>
      <c r="C108" s="8" t="s">
        <v>191</v>
      </c>
      <c r="D108" s="8" t="s">
        <v>192</v>
      </c>
      <c r="E108" s="3">
        <f t="shared" si="2"/>
        <v>1000000</v>
      </c>
      <c r="F108" s="2">
        <v>1000000</v>
      </c>
    </row>
    <row r="109" spans="1:6" ht="47.25" x14ac:dyDescent="0.2">
      <c r="A109" s="35"/>
      <c r="B109" s="4" t="s">
        <v>145</v>
      </c>
      <c r="C109" s="8" t="s">
        <v>193</v>
      </c>
      <c r="D109" s="8" t="s">
        <v>194</v>
      </c>
      <c r="E109" s="3">
        <f t="shared" si="2"/>
        <v>1000000</v>
      </c>
      <c r="F109" s="2">
        <v>1000000</v>
      </c>
    </row>
    <row r="110" spans="1:6" ht="47.25" x14ac:dyDescent="0.2">
      <c r="A110" s="35"/>
      <c r="B110" s="4" t="s">
        <v>145</v>
      </c>
      <c r="C110" s="8" t="s">
        <v>130</v>
      </c>
      <c r="D110" s="8" t="s">
        <v>195</v>
      </c>
      <c r="E110" s="3">
        <f t="shared" si="2"/>
        <v>1000000</v>
      </c>
      <c r="F110" s="2">
        <v>1000000</v>
      </c>
    </row>
    <row r="111" spans="1:6" ht="63" x14ac:dyDescent="0.2">
      <c r="A111" s="35"/>
      <c r="B111" s="4" t="s">
        <v>145</v>
      </c>
      <c r="C111" s="8" t="s">
        <v>196</v>
      </c>
      <c r="D111" s="8" t="s">
        <v>197</v>
      </c>
      <c r="E111" s="3">
        <f t="shared" si="2"/>
        <v>1200000</v>
      </c>
      <c r="F111" s="2">
        <v>1200000</v>
      </c>
    </row>
    <row r="112" spans="1:6" ht="31.5" x14ac:dyDescent="0.2">
      <c r="A112" s="35"/>
      <c r="B112" s="4" t="s">
        <v>145</v>
      </c>
      <c r="C112" s="8" t="s">
        <v>198</v>
      </c>
      <c r="D112" s="8" t="s">
        <v>199</v>
      </c>
      <c r="E112" s="3">
        <f t="shared" si="2"/>
        <v>900000</v>
      </c>
      <c r="F112" s="2">
        <v>900000</v>
      </c>
    </row>
    <row r="113" spans="1:6" ht="31.5" x14ac:dyDescent="0.2">
      <c r="A113" s="35"/>
      <c r="B113" s="4" t="s">
        <v>145</v>
      </c>
      <c r="C113" s="8" t="s">
        <v>200</v>
      </c>
      <c r="D113" s="8" t="s">
        <v>201</v>
      </c>
      <c r="E113" s="3">
        <f t="shared" si="2"/>
        <v>900000</v>
      </c>
      <c r="F113" s="2">
        <v>900000</v>
      </c>
    </row>
    <row r="114" spans="1:6" ht="47.25" x14ac:dyDescent="0.2">
      <c r="A114" s="35"/>
      <c r="B114" s="4" t="s">
        <v>145</v>
      </c>
      <c r="C114" s="8" t="s">
        <v>202</v>
      </c>
      <c r="D114" s="8" t="s">
        <v>203</v>
      </c>
      <c r="E114" s="3">
        <f t="shared" si="2"/>
        <v>1000000</v>
      </c>
      <c r="F114" s="2">
        <v>1000000</v>
      </c>
    </row>
    <row r="115" spans="1:6" ht="78.75" x14ac:dyDescent="0.2">
      <c r="A115" s="35"/>
      <c r="B115" s="4" t="s">
        <v>145</v>
      </c>
      <c r="C115" s="8" t="s">
        <v>204</v>
      </c>
      <c r="D115" s="8" t="s">
        <v>205</v>
      </c>
      <c r="E115" s="3">
        <f t="shared" si="2"/>
        <v>1000000</v>
      </c>
      <c r="F115" s="2">
        <v>1000000</v>
      </c>
    </row>
    <row r="116" spans="1:6" ht="15.75" x14ac:dyDescent="0.2">
      <c r="A116" s="35">
        <v>4</v>
      </c>
      <c r="B116" s="139" t="s">
        <v>206</v>
      </c>
      <c r="C116" s="139"/>
      <c r="D116" s="139"/>
      <c r="E116" s="139"/>
      <c r="F116" s="139"/>
    </row>
    <row r="117" spans="1:6" ht="15.75" x14ac:dyDescent="0.2">
      <c r="A117" s="35"/>
      <c r="B117" s="4" t="s">
        <v>145</v>
      </c>
      <c r="C117" s="141"/>
      <c r="D117" s="141"/>
      <c r="E117" s="141"/>
      <c r="F117" s="141"/>
    </row>
    <row r="118" spans="1:6" ht="47.25" x14ac:dyDescent="0.2">
      <c r="A118" s="35"/>
      <c r="B118" s="4"/>
      <c r="C118" s="8" t="s">
        <v>128</v>
      </c>
      <c r="D118" s="8" t="s">
        <v>207</v>
      </c>
      <c r="E118" s="3">
        <f>F118</f>
        <v>900000</v>
      </c>
      <c r="F118" s="2">
        <v>900000</v>
      </c>
    </row>
    <row r="119" spans="1:6" ht="63" x14ac:dyDescent="0.2">
      <c r="A119" s="35"/>
      <c r="B119" s="4"/>
      <c r="C119" s="8" t="s">
        <v>208</v>
      </c>
      <c r="D119" s="8" t="s">
        <v>209</v>
      </c>
      <c r="E119" s="3">
        <f t="shared" ref="E119:E129" si="3">F119</f>
        <v>1000000</v>
      </c>
      <c r="F119" s="2">
        <v>1000000</v>
      </c>
    </row>
    <row r="120" spans="1:6" ht="47.25" x14ac:dyDescent="0.2">
      <c r="A120" s="35"/>
      <c r="B120" s="4"/>
      <c r="C120" s="8" t="s">
        <v>90</v>
      </c>
      <c r="D120" s="8" t="s">
        <v>210</v>
      </c>
      <c r="E120" s="3">
        <f t="shared" si="3"/>
        <v>1000000</v>
      </c>
      <c r="F120" s="2">
        <v>1000000</v>
      </c>
    </row>
    <row r="121" spans="1:6" ht="47.25" x14ac:dyDescent="0.2">
      <c r="A121" s="35"/>
      <c r="B121" s="4"/>
      <c r="C121" s="8" t="s">
        <v>211</v>
      </c>
      <c r="D121" s="8" t="s">
        <v>212</v>
      </c>
      <c r="E121" s="3">
        <f t="shared" si="3"/>
        <v>1000000</v>
      </c>
      <c r="F121" s="2">
        <v>1000000</v>
      </c>
    </row>
    <row r="122" spans="1:6" ht="31.5" x14ac:dyDescent="0.2">
      <c r="A122" s="35"/>
      <c r="B122" s="4"/>
      <c r="C122" s="8" t="s">
        <v>112</v>
      </c>
      <c r="D122" s="8" t="s">
        <v>213</v>
      </c>
      <c r="E122" s="3">
        <f t="shared" si="3"/>
        <v>1000000</v>
      </c>
      <c r="F122" s="2">
        <v>1000000</v>
      </c>
    </row>
    <row r="123" spans="1:6" ht="31.5" x14ac:dyDescent="0.2">
      <c r="A123" s="35"/>
      <c r="B123" s="4"/>
      <c r="C123" s="8" t="s">
        <v>214</v>
      </c>
      <c r="D123" s="8" t="s">
        <v>215</v>
      </c>
      <c r="E123" s="3">
        <f t="shared" si="3"/>
        <v>900000</v>
      </c>
      <c r="F123" s="2">
        <v>900000</v>
      </c>
    </row>
    <row r="124" spans="1:6" ht="31.5" x14ac:dyDescent="0.2">
      <c r="A124" s="35"/>
      <c r="B124" s="4"/>
      <c r="C124" s="8" t="s">
        <v>95</v>
      </c>
      <c r="D124" s="8" t="s">
        <v>216</v>
      </c>
      <c r="E124" s="3">
        <f t="shared" si="3"/>
        <v>1000000</v>
      </c>
      <c r="F124" s="2">
        <v>1000000</v>
      </c>
    </row>
    <row r="125" spans="1:6" ht="31.5" x14ac:dyDescent="0.2">
      <c r="A125" s="35"/>
      <c r="B125" s="4"/>
      <c r="C125" s="8" t="s">
        <v>217</v>
      </c>
      <c r="D125" s="8" t="s">
        <v>218</v>
      </c>
      <c r="E125" s="3">
        <f t="shared" si="3"/>
        <v>900000</v>
      </c>
      <c r="F125" s="2">
        <v>900000</v>
      </c>
    </row>
    <row r="126" spans="1:6" ht="47.25" x14ac:dyDescent="0.2">
      <c r="A126" s="35"/>
      <c r="B126" s="4"/>
      <c r="C126" s="8" t="s">
        <v>87</v>
      </c>
      <c r="D126" s="8" t="s">
        <v>219</v>
      </c>
      <c r="E126" s="3">
        <f t="shared" si="3"/>
        <v>900000</v>
      </c>
      <c r="F126" s="2">
        <v>900000</v>
      </c>
    </row>
    <row r="127" spans="1:6" ht="63" x14ac:dyDescent="0.2">
      <c r="A127" s="35"/>
      <c r="B127" s="4"/>
      <c r="C127" s="8" t="s">
        <v>89</v>
      </c>
      <c r="D127" s="8" t="s">
        <v>220</v>
      </c>
      <c r="E127" s="3">
        <f t="shared" si="3"/>
        <v>900000</v>
      </c>
      <c r="F127" s="2">
        <v>900000</v>
      </c>
    </row>
    <row r="128" spans="1:6" ht="47.25" x14ac:dyDescent="0.2">
      <c r="A128" s="35"/>
      <c r="B128" s="4"/>
      <c r="C128" s="8" t="s">
        <v>221</v>
      </c>
      <c r="D128" s="8" t="s">
        <v>222</v>
      </c>
      <c r="E128" s="3">
        <f t="shared" si="3"/>
        <v>1000000</v>
      </c>
      <c r="F128" s="2">
        <v>1000000</v>
      </c>
    </row>
    <row r="129" spans="1:6" ht="31.5" x14ac:dyDescent="0.2">
      <c r="A129" s="35"/>
      <c r="B129" s="4"/>
      <c r="C129" s="8" t="s">
        <v>223</v>
      </c>
      <c r="D129" s="8" t="s">
        <v>224</v>
      </c>
      <c r="E129" s="3">
        <f t="shared" si="3"/>
        <v>900000</v>
      </c>
      <c r="F129" s="2">
        <v>900000</v>
      </c>
    </row>
    <row r="130" spans="1:6" ht="63" x14ac:dyDescent="0.2">
      <c r="A130" s="35"/>
      <c r="B130" s="4"/>
      <c r="C130" s="8" t="s">
        <v>225</v>
      </c>
      <c r="D130" s="8" t="s">
        <v>226</v>
      </c>
      <c r="E130" s="3">
        <f>F130</f>
        <v>1000000</v>
      </c>
      <c r="F130" s="2">
        <v>1000000</v>
      </c>
    </row>
    <row r="131" spans="1:6" ht="63" x14ac:dyDescent="0.2">
      <c r="A131" s="35"/>
      <c r="B131" s="4"/>
      <c r="C131" s="8" t="s">
        <v>88</v>
      </c>
      <c r="D131" s="8" t="s">
        <v>227</v>
      </c>
      <c r="E131" s="3">
        <f>F131</f>
        <v>1000000</v>
      </c>
      <c r="F131" s="2">
        <v>1000000</v>
      </c>
    </row>
    <row r="132" spans="1:6" ht="15.75" x14ac:dyDescent="0.2">
      <c r="A132" s="35">
        <v>5</v>
      </c>
      <c r="B132" s="139" t="s">
        <v>228</v>
      </c>
      <c r="C132" s="139"/>
      <c r="D132" s="139"/>
      <c r="E132" s="139"/>
      <c r="F132" s="139"/>
    </row>
    <row r="133" spans="1:6" ht="15.75" x14ac:dyDescent="0.2">
      <c r="A133" s="35"/>
      <c r="B133" s="4" t="s">
        <v>145</v>
      </c>
      <c r="C133" s="141"/>
      <c r="D133" s="141"/>
      <c r="E133" s="141"/>
      <c r="F133" s="141"/>
    </row>
    <row r="134" spans="1:6" ht="31.5" x14ac:dyDescent="0.2">
      <c r="A134" s="35"/>
      <c r="B134" s="139"/>
      <c r="C134" s="8" t="s">
        <v>134</v>
      </c>
      <c r="D134" s="8" t="s">
        <v>229</v>
      </c>
      <c r="E134" s="3">
        <f>F134</f>
        <v>900000</v>
      </c>
      <c r="F134" s="2">
        <v>900000</v>
      </c>
    </row>
    <row r="135" spans="1:6" ht="47.25" x14ac:dyDescent="0.2">
      <c r="A135" s="35"/>
      <c r="B135" s="139"/>
      <c r="C135" s="8" t="s">
        <v>230</v>
      </c>
      <c r="D135" s="8" t="s">
        <v>231</v>
      </c>
      <c r="E135" s="3">
        <f t="shared" ref="E135:E139" si="4">F135</f>
        <v>1000000</v>
      </c>
      <c r="F135" s="2">
        <v>1000000</v>
      </c>
    </row>
    <row r="136" spans="1:6" ht="31.5" x14ac:dyDescent="0.2">
      <c r="A136" s="35"/>
      <c r="B136" s="139"/>
      <c r="C136" s="8" t="s">
        <v>232</v>
      </c>
      <c r="D136" s="8" t="s">
        <v>233</v>
      </c>
      <c r="E136" s="3">
        <f t="shared" si="4"/>
        <v>900000</v>
      </c>
      <c r="F136" s="2">
        <v>900000</v>
      </c>
    </row>
    <row r="137" spans="1:6" ht="47.25" x14ac:dyDescent="0.2">
      <c r="A137" s="35"/>
      <c r="B137" s="139"/>
      <c r="C137" s="8" t="s">
        <v>234</v>
      </c>
      <c r="D137" s="8" t="s">
        <v>235</v>
      </c>
      <c r="E137" s="3">
        <f t="shared" si="4"/>
        <v>900000</v>
      </c>
      <c r="F137" s="2">
        <v>900000</v>
      </c>
    </row>
    <row r="138" spans="1:6" ht="47.25" x14ac:dyDescent="0.2">
      <c r="A138" s="35"/>
      <c r="B138" s="139"/>
      <c r="C138" s="8" t="s">
        <v>236</v>
      </c>
      <c r="D138" s="8" t="s">
        <v>237</v>
      </c>
      <c r="E138" s="3">
        <f t="shared" si="4"/>
        <v>800000</v>
      </c>
      <c r="F138" s="2">
        <v>800000</v>
      </c>
    </row>
    <row r="139" spans="1:6" ht="47.25" x14ac:dyDescent="0.2">
      <c r="A139" s="35"/>
      <c r="B139" s="139"/>
      <c r="C139" s="8" t="s">
        <v>238</v>
      </c>
      <c r="D139" s="8" t="s">
        <v>239</v>
      </c>
      <c r="E139" s="3">
        <f t="shared" si="4"/>
        <v>800000</v>
      </c>
      <c r="F139" s="2">
        <v>800000</v>
      </c>
    </row>
    <row r="140" spans="1:6" ht="31.5" x14ac:dyDescent="0.2">
      <c r="A140" s="35"/>
      <c r="B140" s="139"/>
      <c r="C140" s="8" t="s">
        <v>153</v>
      </c>
      <c r="D140" s="8" t="s">
        <v>240</v>
      </c>
      <c r="E140" s="2">
        <v>500000</v>
      </c>
      <c r="F140" s="2">
        <v>500000</v>
      </c>
    </row>
    <row r="141" spans="1:6" ht="15.75" x14ac:dyDescent="0.2">
      <c r="A141" s="35">
        <v>1</v>
      </c>
      <c r="B141" s="138" t="s">
        <v>901</v>
      </c>
      <c r="C141" s="138"/>
      <c r="D141" s="138"/>
      <c r="E141" s="138"/>
      <c r="F141" s="138"/>
    </row>
    <row r="142" spans="1:6" ht="31.5" x14ac:dyDescent="0.2">
      <c r="A142" s="35"/>
      <c r="B142" s="4" t="s">
        <v>902</v>
      </c>
      <c r="C142" s="141" t="s">
        <v>903</v>
      </c>
      <c r="D142" s="173"/>
      <c r="E142" s="3" t="e">
        <f>F142</f>
        <v>#REF!</v>
      </c>
      <c r="F142" s="3" t="e">
        <f>#REF!</f>
        <v>#REF!</v>
      </c>
    </row>
    <row r="143" spans="1:6" ht="15.75" x14ac:dyDescent="0.2">
      <c r="A143" s="35"/>
      <c r="B143" s="4" t="s">
        <v>904</v>
      </c>
      <c r="C143" s="141" t="s">
        <v>905</v>
      </c>
      <c r="D143" s="141"/>
      <c r="E143" s="3" t="e">
        <f t="shared" ref="E143:E144" si="5">F143</f>
        <v>#REF!</v>
      </c>
      <c r="F143" s="3" t="e">
        <f>#REF!</f>
        <v>#REF!</v>
      </c>
    </row>
    <row r="144" spans="1:6" ht="15.75" x14ac:dyDescent="0.2">
      <c r="A144" s="35"/>
      <c r="B144" s="4" t="s">
        <v>906</v>
      </c>
      <c r="C144" s="141" t="s">
        <v>907</v>
      </c>
      <c r="D144" s="141"/>
      <c r="E144" s="3" t="e">
        <f t="shared" si="5"/>
        <v>#REF!</v>
      </c>
      <c r="F144" s="3" t="e">
        <f>#REF!</f>
        <v>#REF!</v>
      </c>
    </row>
    <row r="145" spans="1:6" ht="15.75" x14ac:dyDescent="0.2">
      <c r="A145" s="35">
        <v>2</v>
      </c>
      <c r="B145" s="139" t="s">
        <v>908</v>
      </c>
      <c r="C145" s="139"/>
      <c r="D145" s="139"/>
      <c r="E145" s="139"/>
      <c r="F145" s="139"/>
    </row>
    <row r="146" spans="1:6" ht="15.75" x14ac:dyDescent="0.2">
      <c r="A146" s="35"/>
      <c r="B146" s="156" t="s">
        <v>909</v>
      </c>
      <c r="C146" s="141" t="s">
        <v>910</v>
      </c>
      <c r="D146" s="141"/>
      <c r="E146" s="3" t="e">
        <f>F146</f>
        <v>#REF!</v>
      </c>
      <c r="F146" s="3" t="e">
        <f>#REF!</f>
        <v>#REF!</v>
      </c>
    </row>
    <row r="147" spans="1:6" ht="15.75" x14ac:dyDescent="0.2">
      <c r="A147" s="35"/>
      <c r="B147" s="156"/>
      <c r="C147" s="141" t="s">
        <v>911</v>
      </c>
      <c r="D147" s="141"/>
      <c r="E147" s="3" t="e">
        <f>F147</f>
        <v>#REF!</v>
      </c>
      <c r="F147" s="3" t="e">
        <f>#REF!</f>
        <v>#REF!</v>
      </c>
    </row>
    <row r="148" spans="1:6" ht="15.75" x14ac:dyDescent="0.2">
      <c r="A148" s="35">
        <v>3</v>
      </c>
      <c r="B148" s="156" t="s">
        <v>969</v>
      </c>
      <c r="C148" s="156"/>
      <c r="D148" s="156"/>
      <c r="E148" s="156"/>
      <c r="F148" s="156"/>
    </row>
    <row r="149" spans="1:6" ht="15.75" x14ac:dyDescent="0.2">
      <c r="A149" s="35"/>
      <c r="B149" s="4" t="s">
        <v>912</v>
      </c>
      <c r="C149" s="141" t="s">
        <v>913</v>
      </c>
      <c r="D149" s="141"/>
      <c r="E149" s="57"/>
      <c r="F149" s="3" t="e">
        <f>#REF!</f>
        <v>#REF!</v>
      </c>
    </row>
    <row r="150" spans="1:6" ht="15.75" x14ac:dyDescent="0.2">
      <c r="A150" s="35">
        <v>4</v>
      </c>
      <c r="B150" s="156" t="s">
        <v>970</v>
      </c>
      <c r="C150" s="156"/>
      <c r="D150" s="156"/>
      <c r="E150" s="156"/>
      <c r="F150" s="156"/>
    </row>
    <row r="151" spans="1:6" ht="15.75" x14ac:dyDescent="0.2">
      <c r="A151" s="35"/>
      <c r="B151" s="4" t="s">
        <v>914</v>
      </c>
      <c r="C151" s="141" t="s">
        <v>915</v>
      </c>
      <c r="D151" s="141"/>
      <c r="E151" s="3" t="e">
        <f>F151</f>
        <v>#REF!</v>
      </c>
      <c r="F151" s="3" t="e">
        <f>#REF!</f>
        <v>#REF!</v>
      </c>
    </row>
    <row r="152" spans="1:6" ht="15.75" x14ac:dyDescent="0.2">
      <c r="A152" s="35">
        <v>5</v>
      </c>
      <c r="B152" s="156" t="s">
        <v>971</v>
      </c>
      <c r="C152" s="156"/>
      <c r="D152" s="156"/>
      <c r="E152" s="156"/>
      <c r="F152" s="156"/>
    </row>
    <row r="153" spans="1:6" ht="15.75" x14ac:dyDescent="0.2">
      <c r="A153" s="35"/>
      <c r="B153" s="156" t="s">
        <v>916</v>
      </c>
      <c r="C153" s="141" t="s">
        <v>917</v>
      </c>
      <c r="D153" s="141"/>
      <c r="E153" s="3" t="e">
        <f>F153</f>
        <v>#REF!</v>
      </c>
      <c r="F153" s="3" t="e">
        <f>#REF!</f>
        <v>#REF!</v>
      </c>
    </row>
    <row r="154" spans="1:6" ht="15.75" x14ac:dyDescent="0.2">
      <c r="A154" s="35"/>
      <c r="B154" s="156"/>
      <c r="C154" s="141" t="s">
        <v>918</v>
      </c>
      <c r="D154" s="141"/>
      <c r="E154" s="3" t="e">
        <f>F154</f>
        <v>#REF!</v>
      </c>
      <c r="F154" s="3" t="e">
        <f>#REF!</f>
        <v>#REF!</v>
      </c>
    </row>
    <row r="155" spans="1:6" ht="15.75" x14ac:dyDescent="0.2">
      <c r="A155" s="35">
        <v>6</v>
      </c>
      <c r="B155" s="156" t="s">
        <v>972</v>
      </c>
      <c r="C155" s="156"/>
      <c r="D155" s="156"/>
      <c r="E155" s="156"/>
      <c r="F155" s="156"/>
    </row>
    <row r="156" spans="1:6" ht="15.75" x14ac:dyDescent="0.2">
      <c r="A156" s="35"/>
      <c r="B156" s="4" t="s">
        <v>904</v>
      </c>
      <c r="C156" s="141" t="s">
        <v>919</v>
      </c>
      <c r="D156" s="141"/>
      <c r="E156" s="3" t="e">
        <f>F156</f>
        <v>#REF!</v>
      </c>
      <c r="F156" s="3" t="e">
        <f>#REF!</f>
        <v>#REF!</v>
      </c>
    </row>
    <row r="157" spans="1:6" ht="15.75" x14ac:dyDescent="0.2">
      <c r="A157" s="35">
        <v>6</v>
      </c>
      <c r="B157" s="156" t="s">
        <v>973</v>
      </c>
      <c r="C157" s="156"/>
      <c r="D157" s="156"/>
      <c r="E157" s="156"/>
      <c r="F157" s="156"/>
    </row>
    <row r="158" spans="1:6" ht="31.5" x14ac:dyDescent="0.2">
      <c r="A158" s="35"/>
      <c r="B158" s="4" t="s">
        <v>902</v>
      </c>
      <c r="C158" s="141" t="s">
        <v>920</v>
      </c>
      <c r="D158" s="141"/>
      <c r="E158" s="3" t="e">
        <f>F158</f>
        <v>#REF!</v>
      </c>
      <c r="F158" s="3" t="e">
        <f>#REF!</f>
        <v>#REF!</v>
      </c>
    </row>
    <row r="159" spans="1:6" ht="15.75" x14ac:dyDescent="0.2">
      <c r="A159" s="35"/>
      <c r="B159" s="4" t="s">
        <v>904</v>
      </c>
      <c r="C159" s="141" t="s">
        <v>921</v>
      </c>
      <c r="D159" s="141"/>
      <c r="E159" s="3" t="e">
        <f t="shared" ref="E159:E164" si="6">F159</f>
        <v>#REF!</v>
      </c>
      <c r="F159" s="3" t="e">
        <f>#REF!</f>
        <v>#REF!</v>
      </c>
    </row>
    <row r="160" spans="1:6" ht="31.5" x14ac:dyDescent="0.2">
      <c r="A160" s="35"/>
      <c r="B160" s="4" t="s">
        <v>922</v>
      </c>
      <c r="C160" s="8" t="s">
        <v>923</v>
      </c>
      <c r="D160" s="8" t="str">
        <f>C160</f>
        <v>Lô số D1 Lô 01 thửa số 99, tờ bản đồ số 39</v>
      </c>
      <c r="E160" s="3" t="e">
        <f t="shared" si="6"/>
        <v>#REF!</v>
      </c>
      <c r="F160" s="3" t="e">
        <f>#REF!</f>
        <v>#REF!</v>
      </c>
    </row>
    <row r="161" spans="1:6" ht="31.5" x14ac:dyDescent="0.2">
      <c r="A161" s="35"/>
      <c r="B161" s="4" t="s">
        <v>922</v>
      </c>
      <c r="C161" s="8" t="s">
        <v>924</v>
      </c>
      <c r="D161" s="8" t="str">
        <f>C161</f>
        <v>Lô số D1 Lô 02 thửa số 120, tờ bản đồ số 39</v>
      </c>
      <c r="E161" s="3" t="e">
        <f t="shared" si="6"/>
        <v>#REF!</v>
      </c>
      <c r="F161" s="3" t="e">
        <f>#REF!</f>
        <v>#REF!</v>
      </c>
    </row>
    <row r="162" spans="1:6" ht="15.75" x14ac:dyDescent="0.2">
      <c r="A162" s="35"/>
      <c r="B162" s="4" t="s">
        <v>925</v>
      </c>
      <c r="C162" s="8" t="s">
        <v>926</v>
      </c>
      <c r="D162" s="8" t="str">
        <f>C162</f>
        <v>D1 - lô số 04, thưa số 22, tờ bản đồ 28</v>
      </c>
      <c r="E162" s="3" t="e">
        <f t="shared" si="6"/>
        <v>#REF!</v>
      </c>
      <c r="F162" s="3" t="e">
        <f>#REF!</f>
        <v>#REF!</v>
      </c>
    </row>
    <row r="163" spans="1:6" ht="31.5" x14ac:dyDescent="0.2">
      <c r="A163" s="35"/>
      <c r="B163" s="4" t="s">
        <v>925</v>
      </c>
      <c r="C163" s="8" t="s">
        <v>927</v>
      </c>
      <c r="D163" s="8" t="str">
        <f>C163</f>
        <v>D2 - lô số 11 đến D2 15, thưa số 22, tờ bản đồ 28</v>
      </c>
      <c r="E163" s="3" t="e">
        <f t="shared" si="6"/>
        <v>#REF!</v>
      </c>
      <c r="F163" s="3" t="e">
        <f>#REF!</f>
        <v>#REF!</v>
      </c>
    </row>
    <row r="164" spans="1:6" ht="15.75" x14ac:dyDescent="0.2">
      <c r="A164" s="35"/>
      <c r="B164" s="4" t="s">
        <v>925</v>
      </c>
      <c r="C164" s="8" t="s">
        <v>928</v>
      </c>
      <c r="D164" s="8" t="str">
        <f>C164</f>
        <v>D2 - lô số 17, thưa số 22, tờ bản đồ 28</v>
      </c>
      <c r="E164" s="3" t="e">
        <f t="shared" si="6"/>
        <v>#REF!</v>
      </c>
      <c r="F164" s="3" t="e">
        <f>#REF!</f>
        <v>#REF!</v>
      </c>
    </row>
    <row r="165" spans="1:6" ht="15.75" x14ac:dyDescent="0.2">
      <c r="A165" s="35"/>
      <c r="B165" s="174" t="s">
        <v>1350</v>
      </c>
      <c r="C165" s="174"/>
      <c r="D165" s="174"/>
      <c r="E165" s="174"/>
      <c r="F165" s="3">
        <v>3000000</v>
      </c>
    </row>
    <row r="166" spans="1:6" ht="15.75" x14ac:dyDescent="0.2">
      <c r="A166" s="35" t="s">
        <v>12</v>
      </c>
      <c r="B166" s="139" t="s">
        <v>241</v>
      </c>
      <c r="C166" s="139"/>
      <c r="D166" s="139"/>
      <c r="E166" s="3"/>
      <c r="F166" s="2"/>
    </row>
    <row r="167" spans="1:6" ht="15.75" x14ac:dyDescent="0.25">
      <c r="A167" s="159" t="s">
        <v>1351</v>
      </c>
      <c r="B167" s="140"/>
      <c r="C167" s="140"/>
      <c r="D167" s="140"/>
      <c r="E167" s="140"/>
      <c r="F167" s="23"/>
    </row>
    <row r="168" spans="1:6" ht="15.75" x14ac:dyDescent="0.2">
      <c r="A168" s="36" t="s">
        <v>10</v>
      </c>
      <c r="B168" s="139" t="s">
        <v>6</v>
      </c>
      <c r="C168" s="139"/>
      <c r="D168" s="139"/>
      <c r="E168" s="9"/>
      <c r="F168" s="23"/>
    </row>
    <row r="169" spans="1:6" ht="15.75" x14ac:dyDescent="0.2">
      <c r="A169" s="35">
        <v>1</v>
      </c>
      <c r="B169" s="139" t="s">
        <v>257</v>
      </c>
      <c r="C169" s="139"/>
      <c r="D169" s="139"/>
      <c r="E169" s="139"/>
      <c r="F169" s="139"/>
    </row>
    <row r="170" spans="1:6" ht="31.5" customHeight="1" x14ac:dyDescent="0.2">
      <c r="A170" s="161" t="s">
        <v>15</v>
      </c>
      <c r="B170" s="139" t="s">
        <v>242</v>
      </c>
      <c r="C170" s="7" t="s">
        <v>258</v>
      </c>
      <c r="D170" s="7" t="s">
        <v>259</v>
      </c>
      <c r="E170" s="142">
        <f>F170</f>
        <v>3000000</v>
      </c>
      <c r="F170" s="143">
        <v>3000000</v>
      </c>
    </row>
    <row r="171" spans="1:6" ht="63" customHeight="1" x14ac:dyDescent="0.2">
      <c r="A171" s="161"/>
      <c r="B171" s="139"/>
      <c r="C171" s="8" t="s">
        <v>1052</v>
      </c>
      <c r="D171" s="8" t="s">
        <v>1053</v>
      </c>
      <c r="E171" s="142"/>
      <c r="F171" s="143"/>
    </row>
    <row r="172" spans="1:6" ht="15.75" customHeight="1" x14ac:dyDescent="0.2">
      <c r="A172" s="161" t="s">
        <v>16</v>
      </c>
      <c r="B172" s="139" t="s">
        <v>242</v>
      </c>
      <c r="C172" s="7" t="s">
        <v>261</v>
      </c>
      <c r="D172" s="7" t="s">
        <v>262</v>
      </c>
      <c r="E172" s="142">
        <f t="shared" ref="E172" si="7">F172</f>
        <v>3500000</v>
      </c>
      <c r="F172" s="143">
        <v>3500000</v>
      </c>
    </row>
    <row r="173" spans="1:6" ht="409.5" customHeight="1" x14ac:dyDescent="0.2">
      <c r="A173" s="161"/>
      <c r="B173" s="139"/>
      <c r="C173" s="8" t="s">
        <v>1054</v>
      </c>
      <c r="D173" s="8" t="s">
        <v>1055</v>
      </c>
      <c r="E173" s="142"/>
      <c r="F173" s="143"/>
    </row>
    <row r="174" spans="1:6" ht="15.75" customHeight="1" x14ac:dyDescent="0.2">
      <c r="A174" s="161" t="s">
        <v>33</v>
      </c>
      <c r="B174" s="139" t="s">
        <v>242</v>
      </c>
      <c r="C174" s="7" t="s">
        <v>265</v>
      </c>
      <c r="D174" s="7" t="s">
        <v>266</v>
      </c>
      <c r="E174" s="142">
        <f t="shared" ref="E174" si="8">F174</f>
        <v>4000000</v>
      </c>
      <c r="F174" s="143">
        <v>4000000</v>
      </c>
    </row>
    <row r="175" spans="1:6" ht="141.75" customHeight="1" x14ac:dyDescent="0.2">
      <c r="A175" s="161"/>
      <c r="B175" s="139"/>
      <c r="C175" s="8" t="s">
        <v>1056</v>
      </c>
      <c r="D175" s="8" t="s">
        <v>1057</v>
      </c>
      <c r="E175" s="142"/>
      <c r="F175" s="143"/>
    </row>
    <row r="176" spans="1:6" ht="15.75" customHeight="1" x14ac:dyDescent="0.2">
      <c r="A176" s="161" t="s">
        <v>20</v>
      </c>
      <c r="B176" s="139" t="s">
        <v>242</v>
      </c>
      <c r="C176" s="7" t="s">
        <v>269</v>
      </c>
      <c r="D176" s="7" t="s">
        <v>270</v>
      </c>
      <c r="E176" s="142">
        <f t="shared" ref="E176" si="9">F176</f>
        <v>4000000</v>
      </c>
      <c r="F176" s="143">
        <v>4000000</v>
      </c>
    </row>
    <row r="177" spans="1:6" ht="126" customHeight="1" x14ac:dyDescent="0.2">
      <c r="A177" s="161"/>
      <c r="B177" s="139"/>
      <c r="C177" s="8" t="s">
        <v>1058</v>
      </c>
      <c r="D177" s="8" t="s">
        <v>1059</v>
      </c>
      <c r="E177" s="142"/>
      <c r="F177" s="143"/>
    </row>
    <row r="178" spans="1:6" ht="31.5" customHeight="1" x14ac:dyDescent="0.2">
      <c r="A178" s="161" t="s">
        <v>34</v>
      </c>
      <c r="B178" s="139" t="s">
        <v>242</v>
      </c>
      <c r="C178" s="7" t="s">
        <v>273</v>
      </c>
      <c r="D178" s="7" t="s">
        <v>274</v>
      </c>
      <c r="E178" s="142">
        <f t="shared" ref="E178" si="10">F178</f>
        <v>5000000</v>
      </c>
      <c r="F178" s="143">
        <v>5000000</v>
      </c>
    </row>
    <row r="179" spans="1:6" ht="315" customHeight="1" x14ac:dyDescent="0.2">
      <c r="A179" s="161"/>
      <c r="B179" s="139"/>
      <c r="C179" s="8" t="s">
        <v>1060</v>
      </c>
      <c r="D179" s="8" t="s">
        <v>1061</v>
      </c>
      <c r="E179" s="142"/>
      <c r="F179" s="143"/>
    </row>
    <row r="180" spans="1:6" ht="31.5" customHeight="1" x14ac:dyDescent="0.2">
      <c r="A180" s="161" t="s">
        <v>35</v>
      </c>
      <c r="B180" s="139" t="s">
        <v>242</v>
      </c>
      <c r="C180" s="7" t="s">
        <v>274</v>
      </c>
      <c r="D180" s="7" t="s">
        <v>277</v>
      </c>
      <c r="E180" s="142">
        <f t="shared" ref="E180" si="11">F180</f>
        <v>5000000</v>
      </c>
      <c r="F180" s="143">
        <v>5000000</v>
      </c>
    </row>
    <row r="181" spans="1:6" ht="94.5" customHeight="1" x14ac:dyDescent="0.2">
      <c r="A181" s="161"/>
      <c r="B181" s="139"/>
      <c r="C181" s="8" t="s">
        <v>1062</v>
      </c>
      <c r="D181" s="8" t="s">
        <v>1063</v>
      </c>
      <c r="E181" s="142"/>
      <c r="F181" s="143"/>
    </row>
    <row r="182" spans="1:6" ht="15.75" customHeight="1" x14ac:dyDescent="0.2">
      <c r="A182" s="161" t="s">
        <v>280</v>
      </c>
      <c r="B182" s="139" t="s">
        <v>242</v>
      </c>
      <c r="C182" s="7" t="s">
        <v>281</v>
      </c>
      <c r="D182" s="7" t="s">
        <v>282</v>
      </c>
      <c r="E182" s="142">
        <f t="shared" ref="E182" si="12">F182</f>
        <v>6000000</v>
      </c>
      <c r="F182" s="143">
        <v>6000000</v>
      </c>
    </row>
    <row r="183" spans="1:6" ht="252" customHeight="1" x14ac:dyDescent="0.2">
      <c r="A183" s="161"/>
      <c r="B183" s="139"/>
      <c r="C183" s="8" t="s">
        <v>1064</v>
      </c>
      <c r="D183" s="8" t="s">
        <v>1065</v>
      </c>
      <c r="E183" s="142"/>
      <c r="F183" s="143"/>
    </row>
    <row r="184" spans="1:6" ht="15.75" customHeight="1" x14ac:dyDescent="0.2">
      <c r="A184" s="161" t="s">
        <v>285</v>
      </c>
      <c r="B184" s="139" t="s">
        <v>242</v>
      </c>
      <c r="C184" s="7" t="s">
        <v>286</v>
      </c>
      <c r="D184" s="7" t="s">
        <v>287</v>
      </c>
      <c r="E184" s="142">
        <f>F184</f>
        <v>8000000</v>
      </c>
      <c r="F184" s="143">
        <v>8000000</v>
      </c>
    </row>
    <row r="185" spans="1:6" ht="299.25" customHeight="1" x14ac:dyDescent="0.2">
      <c r="A185" s="161"/>
      <c r="B185" s="139"/>
      <c r="C185" s="8" t="s">
        <v>1066</v>
      </c>
      <c r="D185" s="8" t="s">
        <v>1067</v>
      </c>
      <c r="E185" s="142"/>
      <c r="F185" s="143"/>
    </row>
    <row r="186" spans="1:6" ht="31.5" customHeight="1" x14ac:dyDescent="0.2">
      <c r="A186" s="161"/>
      <c r="B186" s="139" t="s">
        <v>242</v>
      </c>
      <c r="C186" s="7" t="s">
        <v>290</v>
      </c>
      <c r="D186" s="7" t="s">
        <v>291</v>
      </c>
      <c r="E186" s="142">
        <f t="shared" ref="E186" si="13">F186</f>
        <v>8000000</v>
      </c>
      <c r="F186" s="143">
        <v>8000000</v>
      </c>
    </row>
    <row r="187" spans="1:6" ht="126" customHeight="1" x14ac:dyDescent="0.2">
      <c r="A187" s="161"/>
      <c r="B187" s="139"/>
      <c r="C187" s="8" t="s">
        <v>1068</v>
      </c>
      <c r="D187" s="8" t="s">
        <v>1069</v>
      </c>
      <c r="E187" s="142"/>
      <c r="F187" s="143"/>
    </row>
    <row r="188" spans="1:6" ht="31.5" customHeight="1" x14ac:dyDescent="0.2">
      <c r="A188" s="161" t="s">
        <v>294</v>
      </c>
      <c r="B188" s="139" t="s">
        <v>242</v>
      </c>
      <c r="C188" s="7" t="s">
        <v>295</v>
      </c>
      <c r="D188" s="7" t="s">
        <v>296</v>
      </c>
      <c r="E188" s="142">
        <f t="shared" ref="E188" si="14">F188</f>
        <v>8000000</v>
      </c>
      <c r="F188" s="143">
        <v>8000000</v>
      </c>
    </row>
    <row r="189" spans="1:6" ht="283.5" customHeight="1" x14ac:dyDescent="0.2">
      <c r="A189" s="161"/>
      <c r="B189" s="139"/>
      <c r="C189" s="8" t="s">
        <v>1070</v>
      </c>
      <c r="D189" s="8" t="s">
        <v>1071</v>
      </c>
      <c r="E189" s="142"/>
      <c r="F189" s="143"/>
    </row>
    <row r="190" spans="1:6" ht="15.75" customHeight="1" x14ac:dyDescent="0.2">
      <c r="A190" s="161" t="s">
        <v>299</v>
      </c>
      <c r="B190" s="139" t="s">
        <v>242</v>
      </c>
      <c r="C190" s="7" t="s">
        <v>300</v>
      </c>
      <c r="D190" s="7" t="s">
        <v>301</v>
      </c>
      <c r="E190" s="142">
        <f>F190</f>
        <v>10000000</v>
      </c>
      <c r="F190" s="143">
        <v>10000000</v>
      </c>
    </row>
    <row r="191" spans="1:6" ht="236.25" customHeight="1" x14ac:dyDescent="0.2">
      <c r="A191" s="161"/>
      <c r="B191" s="139"/>
      <c r="C191" s="8" t="s">
        <v>1072</v>
      </c>
      <c r="D191" s="8" t="s">
        <v>1073</v>
      </c>
      <c r="E191" s="142"/>
      <c r="F191" s="143"/>
    </row>
    <row r="192" spans="1:6" ht="15.75" customHeight="1" x14ac:dyDescent="0.2">
      <c r="A192" s="161" t="s">
        <v>304</v>
      </c>
      <c r="B192" s="139" t="s">
        <v>242</v>
      </c>
      <c r="C192" s="7" t="s">
        <v>305</v>
      </c>
      <c r="D192" s="7" t="s">
        <v>306</v>
      </c>
      <c r="E192" s="142">
        <f t="shared" ref="E192" si="15">F192</f>
        <v>10000000</v>
      </c>
      <c r="F192" s="143">
        <v>10000000</v>
      </c>
    </row>
    <row r="193" spans="1:6" ht="157.5" customHeight="1" x14ac:dyDescent="0.2">
      <c r="A193" s="161"/>
      <c r="B193" s="139"/>
      <c r="C193" s="8" t="s">
        <v>1074</v>
      </c>
      <c r="D193" s="8" t="s">
        <v>1075</v>
      </c>
      <c r="E193" s="142"/>
      <c r="F193" s="143"/>
    </row>
    <row r="194" spans="1:6" ht="15.75" customHeight="1" x14ac:dyDescent="0.2">
      <c r="A194" s="161" t="s">
        <v>309</v>
      </c>
      <c r="B194" s="139" t="s">
        <v>310</v>
      </c>
      <c r="C194" s="7" t="s">
        <v>311</v>
      </c>
      <c r="D194" s="7" t="s">
        <v>312</v>
      </c>
      <c r="E194" s="142">
        <f t="shared" ref="E194" si="16">F194</f>
        <v>4500000</v>
      </c>
      <c r="F194" s="143">
        <v>4500000</v>
      </c>
    </row>
    <row r="195" spans="1:6" ht="126" customHeight="1" x14ac:dyDescent="0.2">
      <c r="A195" s="161"/>
      <c r="B195" s="139"/>
      <c r="C195" s="8" t="s">
        <v>1076</v>
      </c>
      <c r="D195" s="8" t="s">
        <v>1077</v>
      </c>
      <c r="E195" s="142"/>
      <c r="F195" s="143"/>
    </row>
    <row r="196" spans="1:6" ht="31.5" customHeight="1" x14ac:dyDescent="0.2">
      <c r="A196" s="161" t="s">
        <v>315</v>
      </c>
      <c r="B196" s="139" t="s">
        <v>310</v>
      </c>
      <c r="C196" s="7" t="s">
        <v>316</v>
      </c>
      <c r="D196" s="7" t="s">
        <v>317</v>
      </c>
      <c r="E196" s="142">
        <f t="shared" ref="E196" si="17">F196</f>
        <v>4500000</v>
      </c>
      <c r="F196" s="143">
        <v>4500000</v>
      </c>
    </row>
    <row r="197" spans="1:6" ht="220.5" customHeight="1" x14ac:dyDescent="0.2">
      <c r="A197" s="161"/>
      <c r="B197" s="139"/>
      <c r="C197" s="8" t="s">
        <v>1078</v>
      </c>
      <c r="D197" s="8" t="s">
        <v>1079</v>
      </c>
      <c r="E197" s="142"/>
      <c r="F197" s="143"/>
    </row>
    <row r="198" spans="1:6" ht="15.75" x14ac:dyDescent="0.2">
      <c r="A198" s="35">
        <v>2</v>
      </c>
      <c r="B198" s="139" t="s">
        <v>320</v>
      </c>
      <c r="C198" s="139"/>
      <c r="D198" s="139"/>
      <c r="E198" s="139"/>
      <c r="F198" s="139"/>
    </row>
    <row r="199" spans="1:6" ht="47.25" customHeight="1" x14ac:dyDescent="0.2">
      <c r="A199" s="161" t="s">
        <v>22</v>
      </c>
      <c r="B199" s="139" t="s">
        <v>321</v>
      </c>
      <c r="C199" s="7" t="s">
        <v>322</v>
      </c>
      <c r="D199" s="7" t="s">
        <v>323</v>
      </c>
      <c r="E199" s="142">
        <f>F199</f>
        <v>8000000</v>
      </c>
      <c r="F199" s="143">
        <v>8000000</v>
      </c>
    </row>
    <row r="200" spans="1:6" ht="189" customHeight="1" x14ac:dyDescent="0.2">
      <c r="A200" s="161"/>
      <c r="B200" s="139"/>
      <c r="C200" s="8" t="s">
        <v>1080</v>
      </c>
      <c r="D200" s="8" t="s">
        <v>1081</v>
      </c>
      <c r="E200" s="142"/>
      <c r="F200" s="143"/>
    </row>
    <row r="201" spans="1:6" ht="15.75" customHeight="1" x14ac:dyDescent="0.2">
      <c r="A201" s="161" t="s">
        <v>23</v>
      </c>
      <c r="B201" s="139" t="s">
        <v>321</v>
      </c>
      <c r="C201" s="7" t="s">
        <v>326</v>
      </c>
      <c r="D201" s="7" t="s">
        <v>327</v>
      </c>
      <c r="E201" s="142">
        <f>F201</f>
        <v>4000000</v>
      </c>
      <c r="F201" s="143">
        <v>4000000</v>
      </c>
    </row>
    <row r="202" spans="1:6" ht="126" customHeight="1" x14ac:dyDescent="0.2">
      <c r="A202" s="161"/>
      <c r="B202" s="139"/>
      <c r="C202" s="8" t="s">
        <v>1082</v>
      </c>
      <c r="D202" s="8" t="s">
        <v>1083</v>
      </c>
      <c r="E202" s="142"/>
      <c r="F202" s="143"/>
    </row>
    <row r="203" spans="1:6" ht="15.75" x14ac:dyDescent="0.2">
      <c r="A203" s="36">
        <v>3</v>
      </c>
      <c r="B203" s="139" t="s">
        <v>21</v>
      </c>
      <c r="C203" s="139"/>
      <c r="D203" s="139"/>
      <c r="E203" s="139"/>
      <c r="F203" s="139"/>
    </row>
    <row r="204" spans="1:6" ht="15.75" x14ac:dyDescent="0.2">
      <c r="A204" s="35" t="s">
        <v>17</v>
      </c>
      <c r="B204" s="13" t="s">
        <v>330</v>
      </c>
      <c r="C204" s="7" t="s">
        <v>331</v>
      </c>
      <c r="D204" s="7" t="s">
        <v>332</v>
      </c>
      <c r="E204" s="3"/>
      <c r="F204" s="2"/>
    </row>
    <row r="205" spans="1:6" ht="78.75" customHeight="1" x14ac:dyDescent="0.2">
      <c r="A205" s="161" t="s">
        <v>26</v>
      </c>
      <c r="B205" s="139" t="s">
        <v>330</v>
      </c>
      <c r="C205" s="7" t="s">
        <v>333</v>
      </c>
      <c r="D205" s="7" t="s">
        <v>334</v>
      </c>
      <c r="E205" s="142">
        <f>F205</f>
        <v>800000</v>
      </c>
      <c r="F205" s="143">
        <v>800000</v>
      </c>
    </row>
    <row r="206" spans="1:6" ht="94.5" customHeight="1" x14ac:dyDescent="0.2">
      <c r="A206" s="161"/>
      <c r="B206" s="139"/>
      <c r="C206" s="8" t="s">
        <v>1084</v>
      </c>
      <c r="D206" s="8" t="s">
        <v>1085</v>
      </c>
      <c r="E206" s="142"/>
      <c r="F206" s="143"/>
    </row>
    <row r="207" spans="1:6" ht="31.5" customHeight="1" x14ac:dyDescent="0.2">
      <c r="A207" s="161" t="s">
        <v>18</v>
      </c>
      <c r="B207" s="139" t="s">
        <v>330</v>
      </c>
      <c r="C207" s="7" t="s">
        <v>337</v>
      </c>
      <c r="D207" s="7" t="s">
        <v>338</v>
      </c>
      <c r="E207" s="142">
        <f t="shared" ref="E207" si="18">F207</f>
        <v>600000</v>
      </c>
      <c r="F207" s="143">
        <v>600000</v>
      </c>
    </row>
    <row r="208" spans="1:6" ht="330.75" customHeight="1" x14ac:dyDescent="0.2">
      <c r="A208" s="161"/>
      <c r="B208" s="139"/>
      <c r="C208" s="8" t="s">
        <v>1086</v>
      </c>
      <c r="D208" s="8" t="s">
        <v>1087</v>
      </c>
      <c r="E208" s="142"/>
      <c r="F208" s="143"/>
    </row>
    <row r="209" spans="1:6" ht="31.5" customHeight="1" x14ac:dyDescent="0.2">
      <c r="A209" s="161" t="s">
        <v>58</v>
      </c>
      <c r="B209" s="139" t="s">
        <v>330</v>
      </c>
      <c r="C209" s="7" t="s">
        <v>341</v>
      </c>
      <c r="D209" s="7" t="s">
        <v>342</v>
      </c>
      <c r="E209" s="142">
        <f t="shared" ref="E209" si="19">F209</f>
        <v>500000</v>
      </c>
      <c r="F209" s="143">
        <v>500000</v>
      </c>
    </row>
    <row r="210" spans="1:6" ht="393.75" customHeight="1" x14ac:dyDescent="0.2">
      <c r="A210" s="161"/>
      <c r="B210" s="139"/>
      <c r="C210" s="8" t="s">
        <v>1088</v>
      </c>
      <c r="D210" s="8" t="s">
        <v>1089</v>
      </c>
      <c r="E210" s="142"/>
      <c r="F210" s="143"/>
    </row>
    <row r="211" spans="1:6" ht="31.5" customHeight="1" x14ac:dyDescent="0.2">
      <c r="A211" s="161" t="s">
        <v>37</v>
      </c>
      <c r="B211" s="139" t="s">
        <v>330</v>
      </c>
      <c r="C211" s="7" t="s">
        <v>345</v>
      </c>
      <c r="D211" s="7" t="s">
        <v>346</v>
      </c>
      <c r="E211" s="142">
        <f t="shared" ref="E211" si="20">F211</f>
        <v>600000</v>
      </c>
      <c r="F211" s="143">
        <v>600000</v>
      </c>
    </row>
    <row r="212" spans="1:6" ht="157.5" customHeight="1" x14ac:dyDescent="0.2">
      <c r="A212" s="161"/>
      <c r="B212" s="139"/>
      <c r="C212" s="8" t="s">
        <v>1090</v>
      </c>
      <c r="D212" s="8" t="s">
        <v>1091</v>
      </c>
      <c r="E212" s="142"/>
      <c r="F212" s="143"/>
    </row>
    <row r="213" spans="1:6" ht="15.75" customHeight="1" x14ac:dyDescent="0.2">
      <c r="A213" s="161" t="s">
        <v>59</v>
      </c>
      <c r="B213" s="139" t="s">
        <v>330</v>
      </c>
      <c r="C213" s="7" t="s">
        <v>349</v>
      </c>
      <c r="D213" s="7" t="s">
        <v>350</v>
      </c>
      <c r="E213" s="142">
        <f t="shared" ref="E213:E219" si="21">F213</f>
        <v>500000</v>
      </c>
      <c r="F213" s="143">
        <v>500000</v>
      </c>
    </row>
    <row r="214" spans="1:6" ht="189" customHeight="1" x14ac:dyDescent="0.2">
      <c r="A214" s="161"/>
      <c r="B214" s="139"/>
      <c r="C214" s="8" t="s">
        <v>1092</v>
      </c>
      <c r="D214" s="8" t="s">
        <v>1093</v>
      </c>
      <c r="E214" s="142"/>
      <c r="F214" s="143"/>
    </row>
    <row r="215" spans="1:6" ht="15.75" customHeight="1" x14ac:dyDescent="0.2">
      <c r="A215" s="161" t="s">
        <v>60</v>
      </c>
      <c r="B215" s="13" t="s">
        <v>330</v>
      </c>
      <c r="C215" s="7" t="s">
        <v>353</v>
      </c>
      <c r="D215" s="7" t="s">
        <v>354</v>
      </c>
      <c r="E215" s="142">
        <f t="shared" ref="E215" si="22">F215</f>
        <v>500000</v>
      </c>
      <c r="F215" s="143">
        <v>500000</v>
      </c>
    </row>
    <row r="216" spans="1:6" ht="252" customHeight="1" x14ac:dyDescent="0.2">
      <c r="A216" s="161"/>
      <c r="B216" s="13" t="s">
        <v>330</v>
      </c>
      <c r="C216" s="8" t="s">
        <v>1094</v>
      </c>
      <c r="D216" s="8" t="s">
        <v>1095</v>
      </c>
      <c r="E216" s="142"/>
      <c r="F216" s="143"/>
    </row>
    <row r="217" spans="1:6" ht="31.5" customHeight="1" x14ac:dyDescent="0.2">
      <c r="A217" s="161" t="s">
        <v>61</v>
      </c>
      <c r="B217" s="139" t="s">
        <v>330</v>
      </c>
      <c r="C217" s="7" t="s">
        <v>357</v>
      </c>
      <c r="D217" s="7" t="s">
        <v>358</v>
      </c>
      <c r="E217" s="142">
        <f t="shared" ref="E217" si="23">F217</f>
        <v>500000</v>
      </c>
      <c r="F217" s="143">
        <v>500000</v>
      </c>
    </row>
    <row r="218" spans="1:6" ht="189" customHeight="1" x14ac:dyDescent="0.2">
      <c r="A218" s="161"/>
      <c r="B218" s="139"/>
      <c r="C218" s="8" t="s">
        <v>1096</v>
      </c>
      <c r="D218" s="8" t="s">
        <v>1097</v>
      </c>
      <c r="E218" s="142"/>
      <c r="F218" s="143"/>
    </row>
    <row r="219" spans="1:6" ht="31.5" customHeight="1" x14ac:dyDescent="0.2">
      <c r="A219" s="161" t="s">
        <v>62</v>
      </c>
      <c r="B219" s="139" t="s">
        <v>330</v>
      </c>
      <c r="C219" s="7" t="s">
        <v>361</v>
      </c>
      <c r="D219" s="7" t="s">
        <v>362</v>
      </c>
      <c r="E219" s="142">
        <f t="shared" si="21"/>
        <v>500000</v>
      </c>
      <c r="F219" s="143">
        <v>500000</v>
      </c>
    </row>
    <row r="220" spans="1:6" ht="126" customHeight="1" x14ac:dyDescent="0.2">
      <c r="A220" s="161"/>
      <c r="B220" s="139"/>
      <c r="C220" s="8" t="s">
        <v>1098</v>
      </c>
      <c r="D220" s="8" t="s">
        <v>1099</v>
      </c>
      <c r="E220" s="142"/>
      <c r="F220" s="143"/>
    </row>
    <row r="221" spans="1:6" ht="15.75" x14ac:dyDescent="0.2">
      <c r="A221" s="35" t="s">
        <v>63</v>
      </c>
      <c r="B221" s="13" t="s">
        <v>365</v>
      </c>
      <c r="C221" s="7" t="s">
        <v>366</v>
      </c>
      <c r="D221" s="7" t="s">
        <v>367</v>
      </c>
      <c r="E221" s="3"/>
      <c r="F221" s="2"/>
    </row>
    <row r="222" spans="1:6" ht="94.5" customHeight="1" x14ac:dyDescent="0.2">
      <c r="A222" s="161" t="s">
        <v>64</v>
      </c>
      <c r="B222" s="139" t="s">
        <v>365</v>
      </c>
      <c r="C222" s="7" t="s">
        <v>368</v>
      </c>
      <c r="D222" s="7" t="s">
        <v>369</v>
      </c>
      <c r="E222" s="142">
        <f>F222</f>
        <v>4000000</v>
      </c>
      <c r="F222" s="143">
        <v>4000000</v>
      </c>
    </row>
    <row r="223" spans="1:6" ht="141.75" customHeight="1" x14ac:dyDescent="0.2">
      <c r="A223" s="161"/>
      <c r="B223" s="139"/>
      <c r="C223" s="8" t="s">
        <v>1100</v>
      </c>
      <c r="D223" s="8" t="s">
        <v>1101</v>
      </c>
      <c r="E223" s="142"/>
      <c r="F223" s="143"/>
    </row>
    <row r="224" spans="1:6" ht="31.5" customHeight="1" x14ac:dyDescent="0.2">
      <c r="A224" s="161" t="s">
        <v>65</v>
      </c>
      <c r="B224" s="139" t="s">
        <v>365</v>
      </c>
      <c r="C224" s="7" t="s">
        <v>372</v>
      </c>
      <c r="D224" s="7" t="s">
        <v>373</v>
      </c>
      <c r="E224" s="142">
        <f t="shared" ref="E224" si="24">F224</f>
        <v>3000000</v>
      </c>
      <c r="F224" s="143">
        <v>3000000</v>
      </c>
    </row>
    <row r="225" spans="1:6" ht="267.75" customHeight="1" x14ac:dyDescent="0.2">
      <c r="A225" s="161"/>
      <c r="B225" s="139"/>
      <c r="C225" s="8" t="s">
        <v>1102</v>
      </c>
      <c r="D225" s="8" t="s">
        <v>1103</v>
      </c>
      <c r="E225" s="142"/>
      <c r="F225" s="143"/>
    </row>
    <row r="226" spans="1:6" ht="31.5" customHeight="1" x14ac:dyDescent="0.2">
      <c r="A226" s="171" t="s">
        <v>66</v>
      </c>
      <c r="B226" s="139" t="s">
        <v>365</v>
      </c>
      <c r="C226" s="7" t="s">
        <v>376</v>
      </c>
      <c r="D226" s="37" t="s">
        <v>377</v>
      </c>
      <c r="E226" s="142">
        <f t="shared" ref="E226" si="25">F226</f>
        <v>2500000</v>
      </c>
      <c r="F226" s="143">
        <v>2500000</v>
      </c>
    </row>
    <row r="227" spans="1:6" ht="362.25" customHeight="1" x14ac:dyDescent="0.2">
      <c r="A227" s="171"/>
      <c r="B227" s="139"/>
      <c r="C227" s="8" t="s">
        <v>1104</v>
      </c>
      <c r="D227" s="8" t="s">
        <v>1105</v>
      </c>
      <c r="E227" s="142"/>
      <c r="F227" s="143"/>
    </row>
    <row r="228" spans="1:6" ht="31.5" customHeight="1" x14ac:dyDescent="0.2">
      <c r="A228" s="171" t="s">
        <v>67</v>
      </c>
      <c r="B228" s="139" t="s">
        <v>365</v>
      </c>
      <c r="C228" s="7" t="s">
        <v>380</v>
      </c>
      <c r="D228" s="7" t="s">
        <v>381</v>
      </c>
      <c r="E228" s="142">
        <f t="shared" ref="E228" si="26">F228</f>
        <v>1000000</v>
      </c>
      <c r="F228" s="143">
        <v>1000000</v>
      </c>
    </row>
    <row r="229" spans="1:6" ht="283.5" customHeight="1" x14ac:dyDescent="0.2">
      <c r="A229" s="171"/>
      <c r="B229" s="139"/>
      <c r="C229" s="8" t="s">
        <v>1106</v>
      </c>
      <c r="D229" s="8" t="s">
        <v>1107</v>
      </c>
      <c r="E229" s="142"/>
      <c r="F229" s="143"/>
    </row>
    <row r="230" spans="1:6" ht="31.5" customHeight="1" x14ac:dyDescent="0.2">
      <c r="A230" s="171" t="s">
        <v>68</v>
      </c>
      <c r="B230" s="139" t="s">
        <v>365</v>
      </c>
      <c r="C230" s="7" t="s">
        <v>382</v>
      </c>
      <c r="D230" s="37" t="s">
        <v>383</v>
      </c>
      <c r="E230" s="142">
        <f>F230</f>
        <v>800000</v>
      </c>
      <c r="F230" s="143">
        <v>800000</v>
      </c>
    </row>
    <row r="231" spans="1:6" ht="173.25" customHeight="1" x14ac:dyDescent="0.2">
      <c r="A231" s="171"/>
      <c r="B231" s="139"/>
      <c r="C231" s="8" t="s">
        <v>1108</v>
      </c>
      <c r="D231" s="8" t="s">
        <v>1109</v>
      </c>
      <c r="E231" s="142"/>
      <c r="F231" s="143"/>
    </row>
    <row r="232" spans="1:6" ht="31.5" customHeight="1" x14ac:dyDescent="0.2">
      <c r="A232" s="171" t="s">
        <v>69</v>
      </c>
      <c r="B232" s="139" t="s">
        <v>365</v>
      </c>
      <c r="C232" s="7" t="s">
        <v>386</v>
      </c>
      <c r="D232" s="37" t="s">
        <v>387</v>
      </c>
      <c r="E232" s="142">
        <f t="shared" ref="E232" si="27">F232</f>
        <v>500000</v>
      </c>
      <c r="F232" s="143">
        <v>500000</v>
      </c>
    </row>
    <row r="233" spans="1:6" ht="157.5" customHeight="1" x14ac:dyDescent="0.2">
      <c r="A233" s="171"/>
      <c r="B233" s="139"/>
      <c r="C233" s="8" t="s">
        <v>1110</v>
      </c>
      <c r="D233" s="8" t="s">
        <v>1111</v>
      </c>
      <c r="E233" s="142"/>
      <c r="F233" s="143"/>
    </row>
    <row r="234" spans="1:6" ht="15.75" x14ac:dyDescent="0.2">
      <c r="A234" s="50">
        <v>4</v>
      </c>
      <c r="B234" s="139" t="s">
        <v>8</v>
      </c>
      <c r="C234" s="139"/>
      <c r="D234" s="139"/>
      <c r="E234" s="139"/>
      <c r="F234" s="139"/>
    </row>
    <row r="235" spans="1:6" ht="15.75" x14ac:dyDescent="0.2">
      <c r="A235" s="36" t="s">
        <v>27</v>
      </c>
      <c r="B235" s="13" t="s">
        <v>390</v>
      </c>
      <c r="C235" s="7" t="s">
        <v>391</v>
      </c>
      <c r="D235" s="7" t="s">
        <v>392</v>
      </c>
      <c r="E235" s="12"/>
      <c r="F235" s="19"/>
    </row>
    <row r="236" spans="1:6" ht="15.75" x14ac:dyDescent="0.2">
      <c r="A236" s="161" t="s">
        <v>244</v>
      </c>
      <c r="B236" s="139" t="s">
        <v>393</v>
      </c>
      <c r="C236" s="7" t="s">
        <v>394</v>
      </c>
      <c r="D236" s="7" t="s">
        <v>395</v>
      </c>
      <c r="E236" s="3"/>
      <c r="F236" s="2"/>
    </row>
    <row r="237" spans="1:6" ht="47.25" x14ac:dyDescent="0.2">
      <c r="A237" s="161"/>
      <c r="B237" s="139"/>
      <c r="C237" s="8" t="s">
        <v>1112</v>
      </c>
      <c r="D237" s="8" t="s">
        <v>1113</v>
      </c>
      <c r="E237" s="3">
        <f>F237</f>
        <v>500000</v>
      </c>
      <c r="F237" s="2">
        <v>500000</v>
      </c>
    </row>
    <row r="238" spans="1:6" ht="15.75" x14ac:dyDescent="0.2">
      <c r="A238" s="161" t="s">
        <v>245</v>
      </c>
      <c r="B238" s="139" t="s">
        <v>398</v>
      </c>
      <c r="C238" s="7" t="s">
        <v>399</v>
      </c>
      <c r="D238" s="7" t="s">
        <v>400</v>
      </c>
      <c r="E238" s="3"/>
      <c r="F238" s="2"/>
    </row>
    <row r="239" spans="1:6" ht="31.5" x14ac:dyDescent="0.2">
      <c r="A239" s="161"/>
      <c r="B239" s="139"/>
      <c r="C239" s="8" t="s">
        <v>1114</v>
      </c>
      <c r="D239" s="8" t="s">
        <v>1115</v>
      </c>
      <c r="E239" s="3">
        <f>F239</f>
        <v>500000</v>
      </c>
      <c r="F239" s="2">
        <v>500000</v>
      </c>
    </row>
    <row r="240" spans="1:6" ht="15.75" x14ac:dyDescent="0.2">
      <c r="A240" s="36" t="s">
        <v>28</v>
      </c>
      <c r="B240" s="13" t="s">
        <v>403</v>
      </c>
      <c r="C240" s="7" t="s">
        <v>404</v>
      </c>
      <c r="D240" s="7" t="s">
        <v>405</v>
      </c>
      <c r="E240" s="12"/>
      <c r="F240" s="19"/>
    </row>
    <row r="241" spans="1:6" ht="15.75" x14ac:dyDescent="0.2">
      <c r="A241" s="161" t="s">
        <v>246</v>
      </c>
      <c r="B241" s="139" t="s">
        <v>406</v>
      </c>
      <c r="C241" s="7" t="s">
        <v>407</v>
      </c>
      <c r="D241" s="7" t="s">
        <v>408</v>
      </c>
      <c r="E241" s="3"/>
      <c r="F241" s="2"/>
    </row>
    <row r="242" spans="1:6" ht="47.25" x14ac:dyDescent="0.2">
      <c r="A242" s="161"/>
      <c r="B242" s="139"/>
      <c r="C242" s="8" t="s">
        <v>1116</v>
      </c>
      <c r="D242" s="8" t="s">
        <v>1117</v>
      </c>
      <c r="E242" s="3">
        <f>F242</f>
        <v>500000</v>
      </c>
      <c r="F242" s="2">
        <v>500000</v>
      </c>
    </row>
    <row r="243" spans="1:6" ht="15.75" x14ac:dyDescent="0.2">
      <c r="A243" s="161" t="s">
        <v>247</v>
      </c>
      <c r="B243" s="139" t="s">
        <v>411</v>
      </c>
      <c r="C243" s="7" t="s">
        <v>412</v>
      </c>
      <c r="D243" s="7" t="s">
        <v>413</v>
      </c>
      <c r="E243" s="3"/>
      <c r="F243" s="2"/>
    </row>
    <row r="244" spans="1:6" ht="47.25" x14ac:dyDescent="0.2">
      <c r="A244" s="161"/>
      <c r="B244" s="139"/>
      <c r="C244" s="8" t="s">
        <v>1118</v>
      </c>
      <c r="D244" s="8" t="s">
        <v>1119</v>
      </c>
      <c r="E244" s="3">
        <f>F244</f>
        <v>500000</v>
      </c>
      <c r="F244" s="2">
        <v>500000</v>
      </c>
    </row>
    <row r="245" spans="1:6" ht="15.75" x14ac:dyDescent="0.2">
      <c r="A245" s="161" t="s">
        <v>248</v>
      </c>
      <c r="B245" s="139" t="s">
        <v>416</v>
      </c>
      <c r="C245" s="7" t="s">
        <v>417</v>
      </c>
      <c r="D245" s="7" t="s">
        <v>418</v>
      </c>
      <c r="E245" s="3"/>
      <c r="F245" s="2"/>
    </row>
    <row r="246" spans="1:6" ht="94.5" x14ac:dyDescent="0.2">
      <c r="A246" s="161"/>
      <c r="B246" s="139"/>
      <c r="C246" s="8" t="s">
        <v>1120</v>
      </c>
      <c r="D246" s="8" t="s">
        <v>1121</v>
      </c>
      <c r="E246" s="3">
        <f>F246</f>
        <v>800000</v>
      </c>
      <c r="F246" s="2">
        <v>800000</v>
      </c>
    </row>
    <row r="247" spans="1:6" ht="15.75" x14ac:dyDescent="0.2">
      <c r="A247" s="36" t="s">
        <v>29</v>
      </c>
      <c r="B247" s="13" t="s">
        <v>421</v>
      </c>
      <c r="C247" s="7" t="s">
        <v>422</v>
      </c>
      <c r="D247" s="7" t="s">
        <v>423</v>
      </c>
      <c r="E247" s="3"/>
      <c r="F247" s="2"/>
    </row>
    <row r="248" spans="1:6" ht="15.75" x14ac:dyDescent="0.2">
      <c r="A248" s="161" t="s">
        <v>249</v>
      </c>
      <c r="B248" s="139" t="s">
        <v>406</v>
      </c>
      <c r="C248" s="7" t="s">
        <v>424</v>
      </c>
      <c r="D248" s="7" t="s">
        <v>425</v>
      </c>
      <c r="E248" s="3"/>
      <c r="F248" s="2"/>
    </row>
    <row r="249" spans="1:6" ht="63" x14ac:dyDescent="0.2">
      <c r="A249" s="161"/>
      <c r="B249" s="139"/>
      <c r="C249" s="8" t="s">
        <v>1122</v>
      </c>
      <c r="D249" s="8" t="s">
        <v>1123</v>
      </c>
      <c r="E249" s="3">
        <f>F249</f>
        <v>500000</v>
      </c>
      <c r="F249" s="2">
        <v>500000</v>
      </c>
    </row>
    <row r="250" spans="1:6" ht="31.5" x14ac:dyDescent="0.2">
      <c r="A250" s="36" t="s">
        <v>38</v>
      </c>
      <c r="B250" s="13" t="s">
        <v>428</v>
      </c>
      <c r="C250" s="7" t="s">
        <v>429</v>
      </c>
      <c r="D250" s="7" t="s">
        <v>430</v>
      </c>
      <c r="E250" s="3"/>
      <c r="F250" s="2"/>
    </row>
    <row r="251" spans="1:6" ht="15.75" x14ac:dyDescent="0.2">
      <c r="A251" s="161" t="s">
        <v>431</v>
      </c>
      <c r="B251" s="139" t="s">
        <v>406</v>
      </c>
      <c r="C251" s="7" t="s">
        <v>432</v>
      </c>
      <c r="D251" s="7" t="s">
        <v>433</v>
      </c>
      <c r="E251" s="3"/>
      <c r="F251" s="2"/>
    </row>
    <row r="252" spans="1:6" ht="31.5" customHeight="1" x14ac:dyDescent="0.2">
      <c r="A252" s="161"/>
      <c r="B252" s="139"/>
      <c r="C252" s="8" t="s">
        <v>1124</v>
      </c>
      <c r="D252" s="8" t="s">
        <v>1125</v>
      </c>
      <c r="E252" s="3">
        <f>F252</f>
        <v>1000000</v>
      </c>
      <c r="F252" s="2">
        <v>1000000</v>
      </c>
    </row>
    <row r="253" spans="1:6" ht="31.5" x14ac:dyDescent="0.2">
      <c r="A253" s="161" t="s">
        <v>250</v>
      </c>
      <c r="B253" s="139" t="s">
        <v>411</v>
      </c>
      <c r="C253" s="7" t="s">
        <v>436</v>
      </c>
      <c r="D253" s="7" t="s">
        <v>437</v>
      </c>
      <c r="E253" s="3"/>
      <c r="F253" s="2"/>
    </row>
    <row r="254" spans="1:6" ht="47.25" x14ac:dyDescent="0.2">
      <c r="A254" s="161"/>
      <c r="B254" s="139"/>
      <c r="C254" s="8" t="s">
        <v>1126</v>
      </c>
      <c r="D254" s="8" t="s">
        <v>1127</v>
      </c>
      <c r="E254" s="3">
        <f>F254</f>
        <v>1000000</v>
      </c>
      <c r="F254" s="2">
        <v>1000000</v>
      </c>
    </row>
    <row r="255" spans="1:6" ht="15.75" x14ac:dyDescent="0.2">
      <c r="A255" s="161" t="s">
        <v>251</v>
      </c>
      <c r="B255" s="139" t="s">
        <v>416</v>
      </c>
      <c r="C255" s="7" t="s">
        <v>440</v>
      </c>
      <c r="D255" s="7" t="s">
        <v>441</v>
      </c>
      <c r="E255" s="3"/>
      <c r="F255" s="2"/>
    </row>
    <row r="256" spans="1:6" ht="47.25" x14ac:dyDescent="0.2">
      <c r="A256" s="161"/>
      <c r="B256" s="139"/>
      <c r="C256" s="8" t="s">
        <v>1128</v>
      </c>
      <c r="D256" s="8" t="s">
        <v>1129</v>
      </c>
      <c r="E256" s="3">
        <f>F256</f>
        <v>1000000</v>
      </c>
      <c r="F256" s="2">
        <v>1000000</v>
      </c>
    </row>
    <row r="257" spans="1:6" ht="15.75" x14ac:dyDescent="0.2">
      <c r="A257" s="161" t="s">
        <v>252</v>
      </c>
      <c r="B257" s="139" t="s">
        <v>444</v>
      </c>
      <c r="C257" s="7" t="s">
        <v>445</v>
      </c>
      <c r="D257" s="7" t="s">
        <v>446</v>
      </c>
      <c r="E257" s="3"/>
      <c r="F257" s="2"/>
    </row>
    <row r="258" spans="1:6" ht="47.25" x14ac:dyDescent="0.2">
      <c r="A258" s="161"/>
      <c r="B258" s="139"/>
      <c r="C258" s="8" t="s">
        <v>1130</v>
      </c>
      <c r="D258" s="8" t="s">
        <v>1131</v>
      </c>
      <c r="E258" s="3">
        <v>150000</v>
      </c>
      <c r="F258" s="2">
        <v>1000000</v>
      </c>
    </row>
    <row r="259" spans="1:6" ht="15.75" x14ac:dyDescent="0.2">
      <c r="A259" s="35" t="s">
        <v>39</v>
      </c>
      <c r="B259" s="13" t="s">
        <v>449</v>
      </c>
      <c r="C259" s="7" t="s">
        <v>450</v>
      </c>
      <c r="D259" s="7" t="s">
        <v>451</v>
      </c>
      <c r="E259" s="3"/>
      <c r="F259" s="2"/>
    </row>
    <row r="260" spans="1:6" ht="31.5" x14ac:dyDescent="0.2">
      <c r="A260" s="161" t="s">
        <v>452</v>
      </c>
      <c r="B260" s="139" t="s">
        <v>406</v>
      </c>
      <c r="C260" s="7" t="s">
        <v>453</v>
      </c>
      <c r="D260" s="7" t="s">
        <v>454</v>
      </c>
      <c r="E260" s="3"/>
      <c r="F260" s="2"/>
    </row>
    <row r="261" spans="1:6" ht="47.25" x14ac:dyDescent="0.2">
      <c r="A261" s="161"/>
      <c r="B261" s="139"/>
      <c r="C261" s="8" t="s">
        <v>1132</v>
      </c>
      <c r="D261" s="8" t="s">
        <v>1133</v>
      </c>
      <c r="E261" s="3">
        <f>F261</f>
        <v>500000</v>
      </c>
      <c r="F261" s="2">
        <v>500000</v>
      </c>
    </row>
    <row r="262" spans="1:6" ht="31.5" x14ac:dyDescent="0.2">
      <c r="A262" s="161" t="s">
        <v>457</v>
      </c>
      <c r="B262" s="139" t="s">
        <v>411</v>
      </c>
      <c r="C262" s="7" t="s">
        <v>454</v>
      </c>
      <c r="D262" s="7" t="s">
        <v>458</v>
      </c>
      <c r="E262" s="3"/>
      <c r="F262" s="2"/>
    </row>
    <row r="263" spans="1:6" ht="31.5" x14ac:dyDescent="0.2">
      <c r="A263" s="161"/>
      <c r="B263" s="139"/>
      <c r="C263" s="8" t="s">
        <v>1134</v>
      </c>
      <c r="D263" s="8" t="s">
        <v>1135</v>
      </c>
      <c r="E263" s="3">
        <v>150000</v>
      </c>
      <c r="F263" s="2">
        <v>500000</v>
      </c>
    </row>
    <row r="264" spans="1:6" ht="15.75" x14ac:dyDescent="0.2">
      <c r="A264" s="161" t="s">
        <v>461</v>
      </c>
      <c r="B264" s="139" t="s">
        <v>416</v>
      </c>
      <c r="C264" s="7" t="s">
        <v>458</v>
      </c>
      <c r="D264" s="7" t="s">
        <v>462</v>
      </c>
      <c r="E264" s="3"/>
      <c r="F264" s="2"/>
    </row>
    <row r="265" spans="1:6" ht="31.5" x14ac:dyDescent="0.2">
      <c r="A265" s="161"/>
      <c r="B265" s="139"/>
      <c r="C265" s="8" t="s">
        <v>1136</v>
      </c>
      <c r="D265" s="8" t="s">
        <v>1137</v>
      </c>
      <c r="E265" s="3">
        <f>F265</f>
        <v>500000</v>
      </c>
      <c r="F265" s="2">
        <v>500000</v>
      </c>
    </row>
    <row r="266" spans="1:6" ht="15.75" x14ac:dyDescent="0.2">
      <c r="A266" s="161" t="s">
        <v>465</v>
      </c>
      <c r="B266" s="139" t="s">
        <v>444</v>
      </c>
      <c r="C266" s="7" t="s">
        <v>462</v>
      </c>
      <c r="D266" s="7" t="s">
        <v>466</v>
      </c>
      <c r="E266" s="3"/>
      <c r="F266" s="2"/>
    </row>
    <row r="267" spans="1:6" ht="47.25" x14ac:dyDescent="0.2">
      <c r="A267" s="161"/>
      <c r="B267" s="139"/>
      <c r="C267" s="8" t="s">
        <v>1138</v>
      </c>
      <c r="D267" s="8" t="s">
        <v>1139</v>
      </c>
      <c r="E267" s="3">
        <f>F267</f>
        <v>500000</v>
      </c>
      <c r="F267" s="2">
        <v>500000</v>
      </c>
    </row>
    <row r="268" spans="1:6" ht="31.5" x14ac:dyDescent="0.2">
      <c r="A268" s="161" t="s">
        <v>469</v>
      </c>
      <c r="B268" s="139" t="s">
        <v>470</v>
      </c>
      <c r="C268" s="7" t="s">
        <v>466</v>
      </c>
      <c r="D268" s="7" t="s">
        <v>471</v>
      </c>
      <c r="E268" s="3"/>
      <c r="F268" s="2"/>
    </row>
    <row r="269" spans="1:6" ht="47.25" x14ac:dyDescent="0.2">
      <c r="A269" s="161"/>
      <c r="B269" s="139"/>
      <c r="C269" s="8" t="s">
        <v>1140</v>
      </c>
      <c r="D269" s="8" t="s">
        <v>1141</v>
      </c>
      <c r="E269" s="3">
        <f>F269</f>
        <v>500000</v>
      </c>
      <c r="F269" s="2">
        <v>500000</v>
      </c>
    </row>
    <row r="270" spans="1:6" ht="15.75" x14ac:dyDescent="0.2">
      <c r="A270" s="36" t="s">
        <v>11</v>
      </c>
      <c r="B270" s="139" t="s">
        <v>14</v>
      </c>
      <c r="C270" s="139"/>
      <c r="D270" s="139"/>
      <c r="E270" s="139"/>
      <c r="F270" s="139"/>
    </row>
    <row r="271" spans="1:6" ht="15.75" x14ac:dyDescent="0.2">
      <c r="A271" s="36">
        <v>1</v>
      </c>
      <c r="B271" s="175" t="s">
        <v>472</v>
      </c>
      <c r="C271" s="175"/>
      <c r="D271" s="175"/>
      <c r="E271" s="12"/>
      <c r="F271" s="3"/>
    </row>
    <row r="272" spans="1:6" ht="47.25" customHeight="1" x14ac:dyDescent="0.2">
      <c r="A272" s="164" t="s">
        <v>15</v>
      </c>
      <c r="B272" s="156" t="s">
        <v>13</v>
      </c>
      <c r="C272" s="7" t="s">
        <v>473</v>
      </c>
      <c r="D272" s="7" t="s">
        <v>474</v>
      </c>
      <c r="E272" s="3"/>
      <c r="F272" s="142">
        <v>500000</v>
      </c>
    </row>
    <row r="273" spans="1:6" ht="204.75" customHeight="1" x14ac:dyDescent="0.2">
      <c r="A273" s="164"/>
      <c r="B273" s="156"/>
      <c r="C273" s="8" t="s">
        <v>1142</v>
      </c>
      <c r="D273" s="8" t="s">
        <v>1143</v>
      </c>
      <c r="E273" s="3">
        <f>F272</f>
        <v>500000</v>
      </c>
      <c r="F273" s="142"/>
    </row>
    <row r="274" spans="1:6" ht="15.75" customHeight="1" x14ac:dyDescent="0.2">
      <c r="A274" s="164" t="s">
        <v>16</v>
      </c>
      <c r="B274" s="156" t="s">
        <v>19</v>
      </c>
      <c r="C274" s="7" t="s">
        <v>477</v>
      </c>
      <c r="D274" s="7" t="s">
        <v>478</v>
      </c>
      <c r="E274" s="3"/>
      <c r="F274" s="142">
        <v>500000</v>
      </c>
    </row>
    <row r="275" spans="1:6" ht="157.5" customHeight="1" x14ac:dyDescent="0.2">
      <c r="A275" s="164"/>
      <c r="B275" s="156"/>
      <c r="C275" s="8" t="s">
        <v>1144</v>
      </c>
      <c r="D275" s="8" t="s">
        <v>1145</v>
      </c>
      <c r="E275" s="3">
        <f>F274</f>
        <v>500000</v>
      </c>
      <c r="F275" s="142"/>
    </row>
    <row r="276" spans="1:6" ht="31.5" customHeight="1" x14ac:dyDescent="0.2">
      <c r="A276" s="164" t="s">
        <v>33</v>
      </c>
      <c r="B276" s="156" t="s">
        <v>13</v>
      </c>
      <c r="C276" s="7" t="s">
        <v>481</v>
      </c>
      <c r="D276" s="7" t="s">
        <v>482</v>
      </c>
      <c r="E276" s="142">
        <f>F276</f>
        <v>500000</v>
      </c>
      <c r="F276" s="142">
        <v>500000</v>
      </c>
    </row>
    <row r="277" spans="1:6" ht="409.5" customHeight="1" x14ac:dyDescent="0.2">
      <c r="A277" s="164"/>
      <c r="B277" s="156"/>
      <c r="C277" s="8" t="s">
        <v>1146</v>
      </c>
      <c r="D277" s="8" t="s">
        <v>1147</v>
      </c>
      <c r="E277" s="142"/>
      <c r="F277" s="142"/>
    </row>
    <row r="278" spans="1:6" ht="31.5" customHeight="1" x14ac:dyDescent="0.2">
      <c r="A278" s="161" t="s">
        <v>20</v>
      </c>
      <c r="B278" s="156" t="s">
        <v>13</v>
      </c>
      <c r="C278" s="7" t="s">
        <v>485</v>
      </c>
      <c r="D278" s="7" t="s">
        <v>486</v>
      </c>
      <c r="E278" s="142">
        <f>F278</f>
        <v>500000</v>
      </c>
      <c r="F278" s="142">
        <v>500000</v>
      </c>
    </row>
    <row r="279" spans="1:6" ht="283.5" customHeight="1" x14ac:dyDescent="0.2">
      <c r="A279" s="161"/>
      <c r="B279" s="156"/>
      <c r="C279" s="8" t="s">
        <v>1148</v>
      </c>
      <c r="D279" s="8" t="s">
        <v>1149</v>
      </c>
      <c r="E279" s="142"/>
      <c r="F279" s="142"/>
    </row>
    <row r="280" spans="1:6" ht="15.75" customHeight="1" x14ac:dyDescent="0.2">
      <c r="A280" s="161" t="s">
        <v>34</v>
      </c>
      <c r="B280" s="156" t="s">
        <v>13</v>
      </c>
      <c r="C280" s="7" t="s">
        <v>489</v>
      </c>
      <c r="D280" s="7" t="s">
        <v>490</v>
      </c>
      <c r="E280" s="142">
        <v>150000</v>
      </c>
      <c r="F280" s="142">
        <v>500000</v>
      </c>
    </row>
    <row r="281" spans="1:6" ht="141.75" customHeight="1" x14ac:dyDescent="0.2">
      <c r="A281" s="161"/>
      <c r="B281" s="156"/>
      <c r="C281" s="8" t="s">
        <v>1150</v>
      </c>
      <c r="D281" s="8" t="s">
        <v>1151</v>
      </c>
      <c r="E281" s="142"/>
      <c r="F281" s="142"/>
    </row>
    <row r="282" spans="1:6" ht="31.5" customHeight="1" x14ac:dyDescent="0.2">
      <c r="A282" s="161" t="s">
        <v>35</v>
      </c>
      <c r="B282" s="156" t="s">
        <v>491</v>
      </c>
      <c r="C282" s="7" t="s">
        <v>492</v>
      </c>
      <c r="D282" s="7" t="s">
        <v>493</v>
      </c>
      <c r="E282" s="142">
        <f>F282</f>
        <v>500000</v>
      </c>
      <c r="F282" s="142">
        <v>500000</v>
      </c>
    </row>
    <row r="283" spans="1:6" ht="94.5" customHeight="1" x14ac:dyDescent="0.2">
      <c r="A283" s="161"/>
      <c r="B283" s="156"/>
      <c r="C283" s="34" t="s">
        <v>1152</v>
      </c>
      <c r="D283" s="8" t="s">
        <v>1153</v>
      </c>
      <c r="E283" s="142"/>
      <c r="F283" s="142"/>
    </row>
    <row r="284" spans="1:6" ht="15.75" customHeight="1" x14ac:dyDescent="0.2">
      <c r="A284" s="161" t="s">
        <v>280</v>
      </c>
      <c r="B284" s="156" t="s">
        <v>496</v>
      </c>
      <c r="C284" s="7" t="s">
        <v>497</v>
      </c>
      <c r="D284" s="7" t="s">
        <v>498</v>
      </c>
      <c r="E284" s="142">
        <f>F284</f>
        <v>500000</v>
      </c>
      <c r="F284" s="142">
        <v>500000</v>
      </c>
    </row>
    <row r="285" spans="1:6" ht="126" customHeight="1" x14ac:dyDescent="0.2">
      <c r="A285" s="161"/>
      <c r="B285" s="156"/>
      <c r="C285" s="8" t="s">
        <v>1154</v>
      </c>
      <c r="D285" s="8" t="s">
        <v>1155</v>
      </c>
      <c r="E285" s="142"/>
      <c r="F285" s="142"/>
    </row>
    <row r="286" spans="1:6" ht="15.75" customHeight="1" x14ac:dyDescent="0.2">
      <c r="A286" s="161" t="s">
        <v>285</v>
      </c>
      <c r="B286" s="156" t="str">
        <f>B284</f>
        <v>Đường trục Ngõ</v>
      </c>
      <c r="C286" s="7" t="s">
        <v>501</v>
      </c>
      <c r="D286" s="7" t="s">
        <v>502</v>
      </c>
      <c r="E286" s="142">
        <f t="shared" ref="E286" si="28">F286</f>
        <v>500000</v>
      </c>
      <c r="F286" s="142">
        <v>500000</v>
      </c>
    </row>
    <row r="287" spans="1:6" ht="157.5" customHeight="1" x14ac:dyDescent="0.2">
      <c r="A287" s="161"/>
      <c r="B287" s="156"/>
      <c r="C287" s="8" t="s">
        <v>1156</v>
      </c>
      <c r="D287" s="8" t="s">
        <v>1157</v>
      </c>
      <c r="E287" s="142"/>
      <c r="F287" s="142"/>
    </row>
    <row r="288" spans="1:6" ht="15.75" customHeight="1" x14ac:dyDescent="0.2">
      <c r="A288" s="161" t="s">
        <v>294</v>
      </c>
      <c r="B288" s="156" t="s">
        <v>496</v>
      </c>
      <c r="C288" s="7" t="s">
        <v>477</v>
      </c>
      <c r="D288" s="7" t="s">
        <v>505</v>
      </c>
      <c r="E288" s="142">
        <f t="shared" ref="E288" si="29">F288</f>
        <v>500000</v>
      </c>
      <c r="F288" s="142">
        <v>500000</v>
      </c>
    </row>
    <row r="289" spans="1:6" ht="141.75" customHeight="1" x14ac:dyDescent="0.2">
      <c r="A289" s="161"/>
      <c r="B289" s="156"/>
      <c r="C289" s="8" t="s">
        <v>1158</v>
      </c>
      <c r="D289" s="8" t="s">
        <v>1159</v>
      </c>
      <c r="E289" s="142"/>
      <c r="F289" s="142"/>
    </row>
    <row r="290" spans="1:6" ht="15.75" customHeight="1" x14ac:dyDescent="0.2">
      <c r="A290" s="161" t="s">
        <v>299</v>
      </c>
      <c r="B290" s="156" t="s">
        <v>508</v>
      </c>
      <c r="C290" s="7" t="s">
        <v>509</v>
      </c>
      <c r="D290" s="7" t="s">
        <v>510</v>
      </c>
      <c r="E290" s="142">
        <f t="shared" ref="E290" si="30">F290</f>
        <v>500000</v>
      </c>
      <c r="F290" s="142">
        <v>500000</v>
      </c>
    </row>
    <row r="291" spans="1:6" ht="220.5" customHeight="1" x14ac:dyDescent="0.2">
      <c r="A291" s="161"/>
      <c r="B291" s="156"/>
      <c r="C291" s="8" t="s">
        <v>1160</v>
      </c>
      <c r="D291" s="8" t="s">
        <v>1161</v>
      </c>
      <c r="E291" s="142"/>
      <c r="F291" s="142"/>
    </row>
    <row r="292" spans="1:6" ht="15.75" customHeight="1" x14ac:dyDescent="0.2">
      <c r="A292" s="161" t="s">
        <v>304</v>
      </c>
      <c r="B292" s="156" t="s">
        <v>496</v>
      </c>
      <c r="C292" s="7" t="s">
        <v>513</v>
      </c>
      <c r="D292" s="7" t="s">
        <v>72</v>
      </c>
      <c r="E292" s="142">
        <f>F292</f>
        <v>500000</v>
      </c>
      <c r="F292" s="142">
        <v>500000</v>
      </c>
    </row>
    <row r="293" spans="1:6" ht="157.5" customHeight="1" x14ac:dyDescent="0.2">
      <c r="A293" s="161"/>
      <c r="B293" s="156"/>
      <c r="C293" s="8" t="s">
        <v>1162</v>
      </c>
      <c r="D293" s="8" t="s">
        <v>1163</v>
      </c>
      <c r="E293" s="142"/>
      <c r="F293" s="142"/>
    </row>
    <row r="294" spans="1:6" ht="15.75" customHeight="1" x14ac:dyDescent="0.2">
      <c r="A294" s="161" t="s">
        <v>309</v>
      </c>
      <c r="B294" s="156" t="s">
        <v>516</v>
      </c>
      <c r="C294" s="7" t="s">
        <v>517</v>
      </c>
      <c r="D294" s="7" t="s">
        <v>518</v>
      </c>
      <c r="E294" s="142">
        <f t="shared" ref="E294" si="31">F294</f>
        <v>500000</v>
      </c>
      <c r="F294" s="142">
        <v>500000</v>
      </c>
    </row>
    <row r="295" spans="1:6" ht="173.25" customHeight="1" x14ac:dyDescent="0.2">
      <c r="A295" s="161"/>
      <c r="B295" s="156"/>
      <c r="C295" s="8" t="s">
        <v>1164</v>
      </c>
      <c r="D295" s="8" t="s">
        <v>1165</v>
      </c>
      <c r="E295" s="142"/>
      <c r="F295" s="142"/>
    </row>
    <row r="296" spans="1:6" ht="15.75" customHeight="1" x14ac:dyDescent="0.2">
      <c r="A296" s="161" t="s">
        <v>315</v>
      </c>
      <c r="B296" s="156" t="s">
        <v>516</v>
      </c>
      <c r="C296" s="7" t="s">
        <v>521</v>
      </c>
      <c r="D296" s="7" t="s">
        <v>522</v>
      </c>
      <c r="E296" s="142">
        <f t="shared" ref="E296" si="32">F296</f>
        <v>500000</v>
      </c>
      <c r="F296" s="142">
        <v>500000</v>
      </c>
    </row>
    <row r="297" spans="1:6" ht="110.25" customHeight="1" x14ac:dyDescent="0.2">
      <c r="A297" s="161"/>
      <c r="B297" s="156"/>
      <c r="C297" s="8" t="s">
        <v>1166</v>
      </c>
      <c r="D297" s="8" t="s">
        <v>1167</v>
      </c>
      <c r="E297" s="142"/>
      <c r="F297" s="142"/>
    </row>
    <row r="298" spans="1:6" ht="15.75" x14ac:dyDescent="0.2">
      <c r="A298" s="36">
        <v>2</v>
      </c>
      <c r="B298" s="176" t="s">
        <v>243</v>
      </c>
      <c r="C298" s="177"/>
      <c r="D298" s="177"/>
      <c r="E298" s="177"/>
      <c r="F298" s="177"/>
    </row>
    <row r="299" spans="1:6" ht="47.25" customHeight="1" x14ac:dyDescent="0.2">
      <c r="A299" s="161" t="s">
        <v>22</v>
      </c>
      <c r="B299" s="156" t="s">
        <v>13</v>
      </c>
      <c r="C299" s="7" t="s">
        <v>525</v>
      </c>
      <c r="D299" s="7" t="s">
        <v>526</v>
      </c>
      <c r="E299" s="142">
        <f>F299</f>
        <v>500000</v>
      </c>
      <c r="F299" s="142">
        <v>500000</v>
      </c>
    </row>
    <row r="300" spans="1:6" ht="157.5" customHeight="1" x14ac:dyDescent="0.2">
      <c r="A300" s="161"/>
      <c r="B300" s="156"/>
      <c r="C300" s="8" t="s">
        <v>1168</v>
      </c>
      <c r="D300" s="8" t="s">
        <v>1169</v>
      </c>
      <c r="E300" s="142"/>
      <c r="F300" s="142"/>
    </row>
    <row r="301" spans="1:6" ht="15.75" customHeight="1" x14ac:dyDescent="0.2">
      <c r="A301" s="161" t="s">
        <v>23</v>
      </c>
      <c r="B301" s="156" t="s">
        <v>13</v>
      </c>
      <c r="C301" s="7" t="s">
        <v>529</v>
      </c>
      <c r="D301" s="7" t="s">
        <v>530</v>
      </c>
      <c r="E301" s="142">
        <f t="shared" ref="E301" si="33">F301</f>
        <v>500000</v>
      </c>
      <c r="F301" s="142">
        <v>500000</v>
      </c>
    </row>
    <row r="302" spans="1:6" ht="204.75" customHeight="1" x14ac:dyDescent="0.2">
      <c r="A302" s="161"/>
      <c r="B302" s="156"/>
      <c r="C302" s="8" t="s">
        <v>1170</v>
      </c>
      <c r="D302" s="8" t="s">
        <v>1171</v>
      </c>
      <c r="E302" s="142"/>
      <c r="F302" s="142"/>
    </row>
    <row r="303" spans="1:6" ht="15.75" customHeight="1" x14ac:dyDescent="0.2">
      <c r="A303" s="161" t="s">
        <v>24</v>
      </c>
      <c r="B303" s="156" t="s">
        <v>13</v>
      </c>
      <c r="C303" s="7" t="s">
        <v>533</v>
      </c>
      <c r="D303" s="7" t="s">
        <v>534</v>
      </c>
      <c r="E303" s="142">
        <f t="shared" ref="E303" si="34">F303</f>
        <v>700000</v>
      </c>
      <c r="F303" s="142">
        <v>700000</v>
      </c>
    </row>
    <row r="304" spans="1:6" ht="409.5" customHeight="1" x14ac:dyDescent="0.2">
      <c r="A304" s="161"/>
      <c r="B304" s="156"/>
      <c r="C304" s="8" t="s">
        <v>1172</v>
      </c>
      <c r="D304" s="8" t="s">
        <v>1173</v>
      </c>
      <c r="E304" s="142"/>
      <c r="F304" s="142"/>
    </row>
    <row r="305" spans="1:6" ht="15.75" customHeight="1" x14ac:dyDescent="0.2">
      <c r="A305" s="161" t="s">
        <v>25</v>
      </c>
      <c r="B305" s="156" t="s">
        <v>508</v>
      </c>
      <c r="C305" s="7" t="s">
        <v>537</v>
      </c>
      <c r="D305" s="7" t="s">
        <v>538</v>
      </c>
      <c r="E305" s="142">
        <f t="shared" ref="E305" si="35">F305</f>
        <v>500000</v>
      </c>
      <c r="F305" s="142">
        <v>500000</v>
      </c>
    </row>
    <row r="306" spans="1:6" ht="315" customHeight="1" x14ac:dyDescent="0.2">
      <c r="A306" s="161"/>
      <c r="B306" s="156"/>
      <c r="C306" s="8" t="s">
        <v>1174</v>
      </c>
      <c r="D306" s="8" t="s">
        <v>1175</v>
      </c>
      <c r="E306" s="142"/>
      <c r="F306" s="142"/>
    </row>
    <row r="307" spans="1:6" ht="15.75" customHeight="1" x14ac:dyDescent="0.2">
      <c r="A307" s="161" t="s">
        <v>36</v>
      </c>
      <c r="B307" s="156" t="s">
        <v>508</v>
      </c>
      <c r="C307" s="7" t="s">
        <v>539</v>
      </c>
      <c r="D307" s="7" t="s">
        <v>540</v>
      </c>
      <c r="E307" s="142">
        <f t="shared" ref="E307" si="36">F307</f>
        <v>500000</v>
      </c>
      <c r="F307" s="142">
        <v>500000</v>
      </c>
    </row>
    <row r="308" spans="1:6" ht="220.5" customHeight="1" x14ac:dyDescent="0.2">
      <c r="A308" s="161"/>
      <c r="B308" s="156"/>
      <c r="C308" s="8" t="s">
        <v>1176</v>
      </c>
      <c r="D308" s="8" t="s">
        <v>1176</v>
      </c>
      <c r="E308" s="142"/>
      <c r="F308" s="142"/>
    </row>
    <row r="309" spans="1:6" ht="31.5" customHeight="1" x14ac:dyDescent="0.2">
      <c r="A309" s="178" t="s">
        <v>56</v>
      </c>
      <c r="B309" s="179" t="s">
        <v>508</v>
      </c>
      <c r="C309" s="69" t="s">
        <v>1517</v>
      </c>
      <c r="D309" s="69" t="s">
        <v>1518</v>
      </c>
      <c r="E309" s="147">
        <f t="shared" ref="E309" si="37">F309</f>
        <v>500000</v>
      </c>
      <c r="F309" s="147">
        <v>500000</v>
      </c>
    </row>
    <row r="310" spans="1:6" ht="141.75" customHeight="1" x14ac:dyDescent="0.2">
      <c r="A310" s="178"/>
      <c r="B310" s="179"/>
      <c r="C310" s="68" t="s">
        <v>1519</v>
      </c>
      <c r="D310" s="68" t="s">
        <v>1520</v>
      </c>
      <c r="E310" s="147"/>
      <c r="F310" s="147"/>
    </row>
    <row r="311" spans="1:6" ht="15.75" customHeight="1" x14ac:dyDescent="0.2">
      <c r="A311" s="161" t="s">
        <v>56</v>
      </c>
      <c r="B311" s="156" t="s">
        <v>13</v>
      </c>
      <c r="C311" s="7" t="s">
        <v>542</v>
      </c>
      <c r="D311" s="7" t="s">
        <v>543</v>
      </c>
      <c r="E311" s="142">
        <f t="shared" ref="E311" si="38">F311</f>
        <v>500000</v>
      </c>
      <c r="F311" s="142">
        <v>500000</v>
      </c>
    </row>
    <row r="312" spans="1:6" ht="141.75" customHeight="1" x14ac:dyDescent="0.2">
      <c r="A312" s="161"/>
      <c r="B312" s="156"/>
      <c r="C312" s="8" t="s">
        <v>1177</v>
      </c>
      <c r="D312" s="8" t="s">
        <v>1178</v>
      </c>
      <c r="E312" s="142"/>
      <c r="F312" s="142"/>
    </row>
    <row r="313" spans="1:6" ht="15.75" x14ac:dyDescent="0.2">
      <c r="A313" s="36">
        <v>3</v>
      </c>
      <c r="B313" s="176" t="s">
        <v>254</v>
      </c>
      <c r="C313" s="177"/>
      <c r="D313" s="177"/>
      <c r="E313" s="177"/>
      <c r="F313" s="177"/>
    </row>
    <row r="314" spans="1:6" ht="63" customHeight="1" x14ac:dyDescent="0.2">
      <c r="A314" s="164" t="s">
        <v>17</v>
      </c>
      <c r="B314" s="156" t="s">
        <v>13</v>
      </c>
      <c r="C314" s="7" t="s">
        <v>546</v>
      </c>
      <c r="D314" s="7" t="s">
        <v>547</v>
      </c>
      <c r="E314" s="142">
        <f>F314</f>
        <v>500000</v>
      </c>
      <c r="F314" s="142">
        <v>500000</v>
      </c>
    </row>
    <row r="315" spans="1:6" ht="141.75" customHeight="1" x14ac:dyDescent="0.2">
      <c r="A315" s="164"/>
      <c r="B315" s="156"/>
      <c r="C315" s="8" t="s">
        <v>1179</v>
      </c>
      <c r="D315" s="8" t="s">
        <v>1180</v>
      </c>
      <c r="E315" s="142"/>
      <c r="F315" s="142"/>
    </row>
    <row r="316" spans="1:6" ht="15.75" customHeight="1" x14ac:dyDescent="0.2">
      <c r="A316" s="164" t="s">
        <v>26</v>
      </c>
      <c r="B316" s="156" t="s">
        <v>13</v>
      </c>
      <c r="C316" s="7" t="s">
        <v>550</v>
      </c>
      <c r="D316" s="7" t="s">
        <v>551</v>
      </c>
      <c r="E316" s="142">
        <f t="shared" ref="E316" si="39">F316</f>
        <v>800000</v>
      </c>
      <c r="F316" s="142">
        <v>800000</v>
      </c>
    </row>
    <row r="317" spans="1:6" ht="409.5" customHeight="1" x14ac:dyDescent="0.2">
      <c r="A317" s="164"/>
      <c r="B317" s="156"/>
      <c r="C317" s="8" t="s">
        <v>1181</v>
      </c>
      <c r="D317" s="8" t="s">
        <v>1182</v>
      </c>
      <c r="E317" s="142"/>
      <c r="F317" s="142"/>
    </row>
    <row r="318" spans="1:6" ht="31.5" customHeight="1" x14ac:dyDescent="0.2">
      <c r="A318" s="180" t="s">
        <v>18</v>
      </c>
      <c r="B318" s="179" t="s">
        <v>708</v>
      </c>
      <c r="C318" s="69" t="s">
        <v>1521</v>
      </c>
      <c r="D318" s="69" t="s">
        <v>1522</v>
      </c>
      <c r="E318" s="147">
        <f>500000</f>
        <v>500000</v>
      </c>
      <c r="F318" s="147">
        <v>500000</v>
      </c>
    </row>
    <row r="319" spans="1:6" ht="173.25" customHeight="1" x14ac:dyDescent="0.2">
      <c r="A319" s="180"/>
      <c r="B319" s="179"/>
      <c r="C319" s="68" t="s">
        <v>1523</v>
      </c>
      <c r="D319" s="68" t="s">
        <v>1524</v>
      </c>
      <c r="E319" s="147"/>
      <c r="F319" s="147"/>
    </row>
    <row r="320" spans="1:6" ht="15.75" customHeight="1" x14ac:dyDescent="0.2">
      <c r="A320" s="161" t="s">
        <v>58</v>
      </c>
      <c r="B320" s="156" t="s">
        <v>13</v>
      </c>
      <c r="C320" s="7" t="s">
        <v>554</v>
      </c>
      <c r="D320" s="7" t="s">
        <v>555</v>
      </c>
      <c r="E320" s="142">
        <f t="shared" ref="E320:E332" si="40">F320</f>
        <v>800000</v>
      </c>
      <c r="F320" s="142">
        <v>800000</v>
      </c>
    </row>
    <row r="321" spans="1:6" ht="236.25" customHeight="1" x14ac:dyDescent="0.2">
      <c r="A321" s="161"/>
      <c r="B321" s="156"/>
      <c r="C321" s="8" t="s">
        <v>1183</v>
      </c>
      <c r="D321" s="8" t="s">
        <v>1184</v>
      </c>
      <c r="E321" s="142"/>
      <c r="F321" s="142"/>
    </row>
    <row r="322" spans="1:6" ht="15.75" customHeight="1" x14ac:dyDescent="0.2">
      <c r="A322" s="161" t="s">
        <v>37</v>
      </c>
      <c r="B322" s="156" t="s">
        <v>13</v>
      </c>
      <c r="C322" s="7" t="s">
        <v>558</v>
      </c>
      <c r="D322" s="7" t="s">
        <v>559</v>
      </c>
      <c r="E322" s="142">
        <f t="shared" si="40"/>
        <v>500000</v>
      </c>
      <c r="F322" s="142">
        <v>500000</v>
      </c>
    </row>
    <row r="323" spans="1:6" ht="126" customHeight="1" x14ac:dyDescent="0.2">
      <c r="A323" s="161"/>
      <c r="B323" s="156"/>
      <c r="C323" s="8" t="s">
        <v>1185</v>
      </c>
      <c r="D323" s="8" t="s">
        <v>1186</v>
      </c>
      <c r="E323" s="142"/>
      <c r="F323" s="142"/>
    </row>
    <row r="324" spans="1:6" ht="15.75" customHeight="1" x14ac:dyDescent="0.2">
      <c r="A324" s="161" t="s">
        <v>59</v>
      </c>
      <c r="B324" s="156" t="s">
        <v>496</v>
      </c>
      <c r="C324" s="7" t="s">
        <v>562</v>
      </c>
      <c r="D324" s="7" t="s">
        <v>563</v>
      </c>
      <c r="E324" s="142">
        <f t="shared" si="40"/>
        <v>500000</v>
      </c>
      <c r="F324" s="142">
        <v>500000</v>
      </c>
    </row>
    <row r="325" spans="1:6" ht="252" customHeight="1" x14ac:dyDescent="0.2">
      <c r="A325" s="161"/>
      <c r="B325" s="156"/>
      <c r="C325" s="8" t="s">
        <v>1187</v>
      </c>
      <c r="D325" s="8" t="s">
        <v>1188</v>
      </c>
      <c r="E325" s="142"/>
      <c r="F325" s="142"/>
    </row>
    <row r="326" spans="1:6" ht="15.75" customHeight="1" x14ac:dyDescent="0.2">
      <c r="A326" s="161" t="s">
        <v>60</v>
      </c>
      <c r="B326" s="156" t="s">
        <v>496</v>
      </c>
      <c r="C326" s="7" t="s">
        <v>566</v>
      </c>
      <c r="D326" s="7" t="s">
        <v>567</v>
      </c>
      <c r="E326" s="142">
        <f t="shared" si="40"/>
        <v>500000</v>
      </c>
      <c r="F326" s="142">
        <v>500000</v>
      </c>
    </row>
    <row r="327" spans="1:6" ht="94.5" customHeight="1" x14ac:dyDescent="0.2">
      <c r="A327" s="161"/>
      <c r="B327" s="156"/>
      <c r="C327" s="8" t="s">
        <v>1189</v>
      </c>
      <c r="D327" s="8" t="s">
        <v>1190</v>
      </c>
      <c r="E327" s="142"/>
      <c r="F327" s="142"/>
    </row>
    <row r="328" spans="1:6" ht="31.5" customHeight="1" x14ac:dyDescent="0.2">
      <c r="A328" s="161" t="s">
        <v>61</v>
      </c>
      <c r="B328" s="156" t="s">
        <v>496</v>
      </c>
      <c r="C328" s="7" t="s">
        <v>570</v>
      </c>
      <c r="D328" s="7" t="s">
        <v>571</v>
      </c>
      <c r="E328" s="142">
        <f t="shared" si="40"/>
        <v>500000</v>
      </c>
      <c r="F328" s="142">
        <v>500000</v>
      </c>
    </row>
    <row r="329" spans="1:6" ht="157.5" customHeight="1" x14ac:dyDescent="0.2">
      <c r="A329" s="161"/>
      <c r="B329" s="156"/>
      <c r="C329" s="8" t="s">
        <v>1191</v>
      </c>
      <c r="D329" s="8" t="s">
        <v>1192</v>
      </c>
      <c r="E329" s="142"/>
      <c r="F329" s="142"/>
    </row>
    <row r="330" spans="1:6" ht="15.75" customHeight="1" x14ac:dyDescent="0.2">
      <c r="A330" s="161" t="s">
        <v>62</v>
      </c>
      <c r="B330" s="156" t="s">
        <v>496</v>
      </c>
      <c r="C330" s="7" t="s">
        <v>574</v>
      </c>
      <c r="D330" s="7" t="s">
        <v>575</v>
      </c>
      <c r="E330" s="142">
        <f t="shared" si="40"/>
        <v>500000</v>
      </c>
      <c r="F330" s="142">
        <v>500000</v>
      </c>
    </row>
    <row r="331" spans="1:6" ht="378" customHeight="1" x14ac:dyDescent="0.2">
      <c r="A331" s="161"/>
      <c r="B331" s="156"/>
      <c r="C331" s="8" t="s">
        <v>1193</v>
      </c>
      <c r="D331" s="8" t="s">
        <v>1194</v>
      </c>
      <c r="E331" s="142"/>
      <c r="F331" s="142"/>
    </row>
    <row r="332" spans="1:6" ht="15.75" customHeight="1" x14ac:dyDescent="0.2">
      <c r="A332" s="161" t="s">
        <v>1525</v>
      </c>
      <c r="B332" s="156" t="s">
        <v>496</v>
      </c>
      <c r="C332" s="7" t="s">
        <v>578</v>
      </c>
      <c r="D332" s="7" t="s">
        <v>579</v>
      </c>
      <c r="E332" s="142">
        <f t="shared" si="40"/>
        <v>500000</v>
      </c>
      <c r="F332" s="142">
        <v>500000</v>
      </c>
    </row>
    <row r="333" spans="1:6" ht="220.5" customHeight="1" x14ac:dyDescent="0.2">
      <c r="A333" s="161"/>
      <c r="B333" s="156"/>
      <c r="C333" s="8" t="s">
        <v>1195</v>
      </c>
      <c r="D333" s="8" t="s">
        <v>1196</v>
      </c>
      <c r="E333" s="142"/>
      <c r="F333" s="142"/>
    </row>
    <row r="334" spans="1:6" ht="15.75" x14ac:dyDescent="0.2">
      <c r="A334" s="63">
        <v>4</v>
      </c>
      <c r="B334" s="181" t="s">
        <v>1532</v>
      </c>
      <c r="C334" s="182"/>
      <c r="D334" s="182"/>
      <c r="E334" s="182"/>
      <c r="F334" s="182"/>
    </row>
    <row r="335" spans="1:6" ht="63" customHeight="1" x14ac:dyDescent="0.2">
      <c r="A335" s="161" t="s">
        <v>27</v>
      </c>
      <c r="B335" s="156" t="s">
        <v>13</v>
      </c>
      <c r="C335" s="7" t="s">
        <v>583</v>
      </c>
      <c r="D335" s="7" t="s">
        <v>584</v>
      </c>
      <c r="E335" s="142">
        <f>F335</f>
        <v>500000</v>
      </c>
      <c r="F335" s="142">
        <v>500000</v>
      </c>
    </row>
    <row r="336" spans="1:6" ht="94.5" customHeight="1" x14ac:dyDescent="0.2">
      <c r="A336" s="161"/>
      <c r="B336" s="156"/>
      <c r="C336" s="8" t="s">
        <v>1197</v>
      </c>
      <c r="D336" s="8" t="s">
        <v>1198</v>
      </c>
      <c r="E336" s="142"/>
      <c r="F336" s="142"/>
    </row>
    <row r="337" spans="1:6" ht="15.75" customHeight="1" x14ac:dyDescent="0.2">
      <c r="A337" s="161" t="s">
        <v>28</v>
      </c>
      <c r="B337" s="156" t="s">
        <v>13</v>
      </c>
      <c r="C337" s="7" t="s">
        <v>587</v>
      </c>
      <c r="D337" s="7" t="s">
        <v>588</v>
      </c>
      <c r="E337" s="142">
        <f t="shared" ref="E337" si="41">F337</f>
        <v>800000</v>
      </c>
      <c r="F337" s="142">
        <v>800000</v>
      </c>
    </row>
    <row r="338" spans="1:6" ht="189" customHeight="1" x14ac:dyDescent="0.2">
      <c r="A338" s="161"/>
      <c r="B338" s="156"/>
      <c r="C338" s="8" t="s">
        <v>1199</v>
      </c>
      <c r="D338" s="8" t="s">
        <v>1200</v>
      </c>
      <c r="E338" s="142"/>
      <c r="F338" s="142"/>
    </row>
    <row r="339" spans="1:6" ht="15.75" customHeight="1" x14ac:dyDescent="0.2">
      <c r="A339" s="161" t="s">
        <v>29</v>
      </c>
      <c r="B339" s="156" t="s">
        <v>13</v>
      </c>
      <c r="C339" s="7" t="s">
        <v>591</v>
      </c>
      <c r="D339" s="7" t="s">
        <v>592</v>
      </c>
      <c r="E339" s="142">
        <f t="shared" ref="E339" si="42">F339</f>
        <v>600000</v>
      </c>
      <c r="F339" s="142">
        <v>600000</v>
      </c>
    </row>
    <row r="340" spans="1:6" ht="110.25" customHeight="1" x14ac:dyDescent="0.2">
      <c r="A340" s="161"/>
      <c r="B340" s="156"/>
      <c r="C340" s="8" t="s">
        <v>1201</v>
      </c>
      <c r="D340" s="8" t="s">
        <v>1202</v>
      </c>
      <c r="E340" s="142"/>
      <c r="F340" s="142"/>
    </row>
    <row r="341" spans="1:6" ht="15.75" customHeight="1" x14ac:dyDescent="0.2">
      <c r="A341" s="161" t="s">
        <v>38</v>
      </c>
      <c r="B341" s="156" t="s">
        <v>13</v>
      </c>
      <c r="C341" s="7" t="s">
        <v>595</v>
      </c>
      <c r="D341" s="7" t="s">
        <v>596</v>
      </c>
      <c r="E341" s="142">
        <f t="shared" ref="E341" si="43">F341</f>
        <v>500000</v>
      </c>
      <c r="F341" s="142">
        <v>500000</v>
      </c>
    </row>
    <row r="342" spans="1:6" ht="220.5" customHeight="1" x14ac:dyDescent="0.2">
      <c r="A342" s="161"/>
      <c r="B342" s="156"/>
      <c r="C342" s="8" t="s">
        <v>1203</v>
      </c>
      <c r="D342" s="8" t="s">
        <v>1204</v>
      </c>
      <c r="E342" s="142"/>
      <c r="F342" s="142"/>
    </row>
    <row r="343" spans="1:6" ht="15.75" customHeight="1" x14ac:dyDescent="0.2">
      <c r="A343" s="161" t="s">
        <v>39</v>
      </c>
      <c r="B343" s="156" t="s">
        <v>13</v>
      </c>
      <c r="C343" s="7" t="s">
        <v>599</v>
      </c>
      <c r="D343" s="7" t="s">
        <v>600</v>
      </c>
      <c r="E343" s="142">
        <f t="shared" ref="E343" si="44">F343</f>
        <v>500000</v>
      </c>
      <c r="F343" s="142">
        <v>500000</v>
      </c>
    </row>
    <row r="344" spans="1:6" ht="220.5" customHeight="1" x14ac:dyDescent="0.2">
      <c r="A344" s="161"/>
      <c r="B344" s="156"/>
      <c r="C344" s="8" t="s">
        <v>1205</v>
      </c>
      <c r="D344" s="8" t="s">
        <v>1206</v>
      </c>
      <c r="E344" s="142"/>
      <c r="F344" s="142"/>
    </row>
    <row r="345" spans="1:6" ht="15.75" customHeight="1" x14ac:dyDescent="0.2">
      <c r="A345" s="161" t="s">
        <v>70</v>
      </c>
      <c r="B345" s="156" t="s">
        <v>496</v>
      </c>
      <c r="C345" s="7" t="s">
        <v>603</v>
      </c>
      <c r="D345" s="7" t="s">
        <v>604</v>
      </c>
      <c r="E345" s="142">
        <f>F345</f>
        <v>500000</v>
      </c>
      <c r="F345" s="142">
        <v>500000</v>
      </c>
    </row>
    <row r="346" spans="1:6" ht="236.25" customHeight="1" x14ac:dyDescent="0.2">
      <c r="A346" s="161"/>
      <c r="B346" s="156"/>
      <c r="C346" s="8" t="s">
        <v>1207</v>
      </c>
      <c r="D346" s="8" t="s">
        <v>1534</v>
      </c>
      <c r="E346" s="142"/>
      <c r="F346" s="142"/>
    </row>
    <row r="347" spans="1:6" ht="15.75" customHeight="1" x14ac:dyDescent="0.2">
      <c r="A347" s="161" t="s">
        <v>71</v>
      </c>
      <c r="B347" s="156" t="s">
        <v>496</v>
      </c>
      <c r="C347" s="69" t="s">
        <v>607</v>
      </c>
      <c r="D347" s="69" t="s">
        <v>608</v>
      </c>
      <c r="E347" s="142">
        <f t="shared" ref="E347" si="45">F347</f>
        <v>500000</v>
      </c>
      <c r="F347" s="142">
        <v>500000</v>
      </c>
    </row>
    <row r="348" spans="1:6" ht="409.5" customHeight="1" x14ac:dyDescent="0.2">
      <c r="A348" s="161"/>
      <c r="B348" s="156"/>
      <c r="C348" s="8" t="s">
        <v>1533</v>
      </c>
      <c r="D348" s="8" t="s">
        <v>1208</v>
      </c>
      <c r="E348" s="142"/>
      <c r="F348" s="142"/>
    </row>
    <row r="349" spans="1:6" ht="15.75" customHeight="1" x14ac:dyDescent="0.2">
      <c r="A349" s="161" t="s">
        <v>86</v>
      </c>
      <c r="B349" s="156" t="s">
        <v>496</v>
      </c>
      <c r="C349" s="7" t="s">
        <v>611</v>
      </c>
      <c r="D349" s="7" t="s">
        <v>612</v>
      </c>
      <c r="E349" s="142">
        <f t="shared" ref="E349" si="46">F349</f>
        <v>500000</v>
      </c>
      <c r="F349" s="142">
        <v>500000</v>
      </c>
    </row>
    <row r="350" spans="1:6" ht="267.75" customHeight="1" x14ac:dyDescent="0.2">
      <c r="A350" s="161"/>
      <c r="B350" s="156"/>
      <c r="C350" s="8" t="s">
        <v>613</v>
      </c>
      <c r="D350" s="8" t="s">
        <v>1209</v>
      </c>
      <c r="E350" s="142"/>
      <c r="F350" s="142"/>
    </row>
    <row r="351" spans="1:6" ht="15.75" x14ac:dyDescent="0.2">
      <c r="A351" s="36">
        <v>5</v>
      </c>
      <c r="B351" s="175" t="s">
        <v>615</v>
      </c>
      <c r="C351" s="175"/>
      <c r="D351" s="175"/>
      <c r="E351" s="12"/>
      <c r="F351" s="3"/>
    </row>
    <row r="352" spans="1:6" ht="47.25" customHeight="1" x14ac:dyDescent="0.2">
      <c r="A352" s="164" t="s">
        <v>30</v>
      </c>
      <c r="B352" s="156" t="s">
        <v>13</v>
      </c>
      <c r="C352" s="7" t="s">
        <v>616</v>
      </c>
      <c r="D352" s="7" t="s">
        <v>617</v>
      </c>
      <c r="E352" s="142">
        <f>F352</f>
        <v>800000</v>
      </c>
      <c r="F352" s="142">
        <v>800000</v>
      </c>
    </row>
    <row r="353" spans="1:6" ht="409.5" customHeight="1" x14ac:dyDescent="0.2">
      <c r="A353" s="164"/>
      <c r="B353" s="156"/>
      <c r="C353" s="8" t="s">
        <v>1210</v>
      </c>
      <c r="D353" s="8" t="s">
        <v>1211</v>
      </c>
      <c r="E353" s="142"/>
      <c r="F353" s="142"/>
    </row>
    <row r="354" spans="1:6" ht="15.75" customHeight="1" x14ac:dyDescent="0.2">
      <c r="A354" s="164" t="s">
        <v>31</v>
      </c>
      <c r="B354" s="156" t="s">
        <v>13</v>
      </c>
      <c r="C354" s="7" t="s">
        <v>620</v>
      </c>
      <c r="D354" s="7" t="s">
        <v>57</v>
      </c>
      <c r="E354" s="142">
        <f t="shared" ref="E354" si="47">F354</f>
        <v>800000</v>
      </c>
      <c r="F354" s="142">
        <v>800000</v>
      </c>
    </row>
    <row r="355" spans="1:6" ht="267.75" customHeight="1" x14ac:dyDescent="0.2">
      <c r="A355" s="164"/>
      <c r="B355" s="156"/>
      <c r="C355" s="8" t="s">
        <v>1212</v>
      </c>
      <c r="D355" s="8" t="s">
        <v>1213</v>
      </c>
      <c r="E355" s="142"/>
      <c r="F355" s="142"/>
    </row>
    <row r="356" spans="1:6" ht="15.75" customHeight="1" x14ac:dyDescent="0.2">
      <c r="A356" s="164" t="s">
        <v>40</v>
      </c>
      <c r="B356" s="156" t="s">
        <v>13</v>
      </c>
      <c r="C356" s="7" t="s">
        <v>623</v>
      </c>
      <c r="D356" s="7" t="s">
        <v>624</v>
      </c>
      <c r="E356" s="142">
        <f t="shared" ref="E356" si="48">F356</f>
        <v>500000</v>
      </c>
      <c r="F356" s="142">
        <v>500000</v>
      </c>
    </row>
    <row r="357" spans="1:6" ht="141.75" customHeight="1" x14ac:dyDescent="0.2">
      <c r="A357" s="164"/>
      <c r="B357" s="156"/>
      <c r="C357" s="8" t="s">
        <v>1214</v>
      </c>
      <c r="D357" s="8" t="s">
        <v>1215</v>
      </c>
      <c r="E357" s="142"/>
      <c r="F357" s="142"/>
    </row>
    <row r="358" spans="1:6" ht="15.75" customHeight="1" x14ac:dyDescent="0.2">
      <c r="A358" s="164" t="s">
        <v>41</v>
      </c>
      <c r="B358" s="156" t="s">
        <v>508</v>
      </c>
      <c r="C358" s="7" t="s">
        <v>627</v>
      </c>
      <c r="D358" s="7" t="s">
        <v>628</v>
      </c>
      <c r="E358" s="142">
        <f t="shared" ref="E358" si="49">F358</f>
        <v>500000</v>
      </c>
      <c r="F358" s="142">
        <v>500000</v>
      </c>
    </row>
    <row r="359" spans="1:6" ht="126" customHeight="1" x14ac:dyDescent="0.2">
      <c r="A359" s="164"/>
      <c r="B359" s="156"/>
      <c r="C359" s="8" t="s">
        <v>1216</v>
      </c>
      <c r="D359" s="8" t="s">
        <v>1217</v>
      </c>
      <c r="E359" s="142"/>
      <c r="F359" s="142"/>
    </row>
    <row r="360" spans="1:6" ht="15.75" customHeight="1" x14ac:dyDescent="0.2">
      <c r="A360" s="164" t="s">
        <v>42</v>
      </c>
      <c r="B360" s="156" t="s">
        <v>13</v>
      </c>
      <c r="C360" s="7" t="s">
        <v>631</v>
      </c>
      <c r="D360" s="37" t="s">
        <v>632</v>
      </c>
      <c r="E360" s="142">
        <f t="shared" ref="E360" si="50">F360</f>
        <v>500000</v>
      </c>
      <c r="F360" s="142">
        <v>500000</v>
      </c>
    </row>
    <row r="361" spans="1:6" ht="378" customHeight="1" x14ac:dyDescent="0.2">
      <c r="A361" s="164"/>
      <c r="B361" s="156"/>
      <c r="C361" s="8" t="s">
        <v>633</v>
      </c>
      <c r="D361" s="8" t="s">
        <v>634</v>
      </c>
      <c r="E361" s="142"/>
      <c r="F361" s="142"/>
    </row>
    <row r="362" spans="1:6" ht="31.5" customHeight="1" x14ac:dyDescent="0.2">
      <c r="A362" s="164" t="s">
        <v>73</v>
      </c>
      <c r="B362" s="156" t="s">
        <v>496</v>
      </c>
      <c r="C362" s="7" t="s">
        <v>635</v>
      </c>
      <c r="D362" s="7" t="s">
        <v>636</v>
      </c>
      <c r="E362" s="142">
        <f>F362</f>
        <v>500000</v>
      </c>
      <c r="F362" s="142">
        <v>500000</v>
      </c>
    </row>
    <row r="363" spans="1:6" ht="173.25" customHeight="1" x14ac:dyDescent="0.2">
      <c r="A363" s="164"/>
      <c r="B363" s="156"/>
      <c r="C363" s="8" t="s">
        <v>1218</v>
      </c>
      <c r="D363" s="8" t="s">
        <v>1219</v>
      </c>
      <c r="E363" s="142"/>
      <c r="F363" s="142"/>
    </row>
    <row r="364" spans="1:6" ht="15.75" customHeight="1" x14ac:dyDescent="0.2">
      <c r="A364" s="164" t="s">
        <v>75</v>
      </c>
      <c r="B364" s="156" t="s">
        <v>496</v>
      </c>
      <c r="C364" s="7" t="s">
        <v>639</v>
      </c>
      <c r="D364" s="7" t="s">
        <v>640</v>
      </c>
      <c r="E364" s="142">
        <f t="shared" ref="E364" si="51">F364</f>
        <v>500000</v>
      </c>
      <c r="F364" s="142">
        <v>500000</v>
      </c>
    </row>
    <row r="365" spans="1:6" ht="141.75" customHeight="1" x14ac:dyDescent="0.2">
      <c r="A365" s="164"/>
      <c r="B365" s="156"/>
      <c r="C365" s="8" t="s">
        <v>1220</v>
      </c>
      <c r="D365" s="8" t="s">
        <v>1221</v>
      </c>
      <c r="E365" s="142"/>
      <c r="F365" s="142"/>
    </row>
    <row r="366" spans="1:6" ht="31.5" customHeight="1" x14ac:dyDescent="0.2">
      <c r="A366" s="164" t="s">
        <v>76</v>
      </c>
      <c r="B366" s="156" t="s">
        <v>496</v>
      </c>
      <c r="C366" s="7" t="s">
        <v>643</v>
      </c>
      <c r="D366" s="7" t="s">
        <v>644</v>
      </c>
      <c r="E366" s="142">
        <f t="shared" ref="E366" si="52">F366</f>
        <v>500000</v>
      </c>
      <c r="F366" s="142">
        <v>500000</v>
      </c>
    </row>
    <row r="367" spans="1:6" ht="157.5" customHeight="1" x14ac:dyDescent="0.2">
      <c r="A367" s="164"/>
      <c r="B367" s="156"/>
      <c r="C367" s="8" t="s">
        <v>1222</v>
      </c>
      <c r="D367" s="8" t="s">
        <v>1223</v>
      </c>
      <c r="E367" s="142"/>
      <c r="F367" s="142"/>
    </row>
    <row r="368" spans="1:6" ht="15.75" customHeight="1" x14ac:dyDescent="0.2">
      <c r="A368" s="161" t="s">
        <v>77</v>
      </c>
      <c r="B368" s="156" t="s">
        <v>496</v>
      </c>
      <c r="C368" s="7" t="s">
        <v>647</v>
      </c>
      <c r="D368" s="7" t="s">
        <v>648</v>
      </c>
      <c r="E368" s="142">
        <f t="shared" ref="E368" si="53">F368</f>
        <v>500000</v>
      </c>
      <c r="F368" s="142">
        <v>500000</v>
      </c>
    </row>
    <row r="369" spans="1:6" ht="126" customHeight="1" x14ac:dyDescent="0.2">
      <c r="A369" s="161"/>
      <c r="B369" s="156"/>
      <c r="C369" s="8" t="s">
        <v>1224</v>
      </c>
      <c r="D369" s="8" t="s">
        <v>1225</v>
      </c>
      <c r="E369" s="142"/>
      <c r="F369" s="142"/>
    </row>
    <row r="370" spans="1:6" ht="15.75" customHeight="1" x14ac:dyDescent="0.2">
      <c r="A370" s="161" t="s">
        <v>78</v>
      </c>
      <c r="B370" s="156" t="s">
        <v>496</v>
      </c>
      <c r="C370" s="7" t="s">
        <v>651</v>
      </c>
      <c r="D370" s="7" t="s">
        <v>652</v>
      </c>
      <c r="E370" s="142">
        <f t="shared" ref="E370" si="54">F370</f>
        <v>500000</v>
      </c>
      <c r="F370" s="142">
        <v>500000</v>
      </c>
    </row>
    <row r="371" spans="1:6" ht="141.75" customHeight="1" x14ac:dyDescent="0.2">
      <c r="A371" s="161"/>
      <c r="B371" s="156"/>
      <c r="C371" s="8" t="s">
        <v>1226</v>
      </c>
      <c r="D371" s="8" t="s">
        <v>1227</v>
      </c>
      <c r="E371" s="142"/>
      <c r="F371" s="142"/>
    </row>
    <row r="372" spans="1:6" ht="15.75" x14ac:dyDescent="0.2">
      <c r="A372" s="35"/>
      <c r="B372" s="4"/>
      <c r="C372" s="7" t="s">
        <v>655</v>
      </c>
      <c r="D372" s="7" t="s">
        <v>656</v>
      </c>
      <c r="E372" s="3"/>
      <c r="F372" s="3"/>
    </row>
    <row r="373" spans="1:6" ht="47.25" x14ac:dyDescent="0.2">
      <c r="A373" s="35" t="s">
        <v>22</v>
      </c>
      <c r="B373" s="4" t="s">
        <v>496</v>
      </c>
      <c r="C373" s="8" t="s">
        <v>1228</v>
      </c>
      <c r="D373" s="8" t="s">
        <v>1229</v>
      </c>
      <c r="E373" s="3">
        <f>F373</f>
        <v>500000</v>
      </c>
      <c r="F373" s="3">
        <v>500000</v>
      </c>
    </row>
    <row r="374" spans="1:6" ht="15.75" x14ac:dyDescent="0.2">
      <c r="A374" s="36">
        <v>6</v>
      </c>
      <c r="B374" s="176" t="s">
        <v>657</v>
      </c>
      <c r="C374" s="177"/>
      <c r="D374" s="177"/>
      <c r="E374" s="177"/>
      <c r="F374" s="177"/>
    </row>
    <row r="375" spans="1:6" ht="63" customHeight="1" x14ac:dyDescent="0.2">
      <c r="A375" s="161" t="s">
        <v>43</v>
      </c>
      <c r="B375" s="156" t="s">
        <v>13</v>
      </c>
      <c r="C375" s="7" t="s">
        <v>658</v>
      </c>
      <c r="D375" s="7" t="s">
        <v>659</v>
      </c>
      <c r="E375" s="142">
        <f>F375</f>
        <v>1000000</v>
      </c>
      <c r="F375" s="142">
        <v>1000000</v>
      </c>
    </row>
    <row r="376" spans="1:6" ht="173.25" customHeight="1" x14ac:dyDescent="0.2">
      <c r="A376" s="161"/>
      <c r="B376" s="156"/>
      <c r="C376" s="8" t="s">
        <v>1230</v>
      </c>
      <c r="D376" s="8" t="s">
        <v>1231</v>
      </c>
      <c r="E376" s="142"/>
      <c r="F376" s="142"/>
    </row>
    <row r="377" spans="1:6" ht="15.75" customHeight="1" x14ac:dyDescent="0.2">
      <c r="A377" s="161" t="s">
        <v>44</v>
      </c>
      <c r="B377" s="156" t="s">
        <v>13</v>
      </c>
      <c r="C377" s="7" t="s">
        <v>662</v>
      </c>
      <c r="D377" s="7" t="s">
        <v>663</v>
      </c>
      <c r="E377" s="142">
        <f t="shared" ref="E377" si="55">F377</f>
        <v>1000000</v>
      </c>
      <c r="F377" s="142">
        <v>1000000</v>
      </c>
    </row>
    <row r="378" spans="1:6" ht="189" customHeight="1" x14ac:dyDescent="0.2">
      <c r="A378" s="161"/>
      <c r="B378" s="156"/>
      <c r="C378" s="8" t="s">
        <v>1232</v>
      </c>
      <c r="D378" s="8" t="s">
        <v>1233</v>
      </c>
      <c r="E378" s="142"/>
      <c r="F378" s="142"/>
    </row>
    <row r="379" spans="1:6" ht="15.75" customHeight="1" x14ac:dyDescent="0.2">
      <c r="A379" s="161" t="s">
        <v>45</v>
      </c>
      <c r="B379" s="156" t="s">
        <v>13</v>
      </c>
      <c r="C379" s="7" t="s">
        <v>666</v>
      </c>
      <c r="D379" s="7" t="s">
        <v>667</v>
      </c>
      <c r="E379" s="142">
        <f t="shared" ref="E379" si="56">F379</f>
        <v>500000</v>
      </c>
      <c r="F379" s="142">
        <v>500000</v>
      </c>
    </row>
    <row r="380" spans="1:6" ht="126" customHeight="1" x14ac:dyDescent="0.2">
      <c r="A380" s="161"/>
      <c r="B380" s="156"/>
      <c r="C380" s="8" t="s">
        <v>1234</v>
      </c>
      <c r="D380" s="8" t="s">
        <v>1235</v>
      </c>
      <c r="E380" s="142"/>
      <c r="F380" s="142"/>
    </row>
    <row r="381" spans="1:6" ht="15.75" customHeight="1" x14ac:dyDescent="0.2">
      <c r="A381" s="161" t="s">
        <v>46</v>
      </c>
      <c r="B381" s="156" t="s">
        <v>13</v>
      </c>
      <c r="C381" s="7" t="s">
        <v>670</v>
      </c>
      <c r="D381" s="7" t="s">
        <v>671</v>
      </c>
      <c r="E381" s="142">
        <f t="shared" ref="E381" si="57">F381</f>
        <v>500000</v>
      </c>
      <c r="F381" s="142">
        <v>500000</v>
      </c>
    </row>
    <row r="382" spans="1:6" ht="157.5" customHeight="1" x14ac:dyDescent="0.2">
      <c r="A382" s="161"/>
      <c r="B382" s="156"/>
      <c r="C382" s="8" t="s">
        <v>1236</v>
      </c>
      <c r="D382" s="8" t="s">
        <v>1237</v>
      </c>
      <c r="E382" s="142"/>
      <c r="F382" s="142"/>
    </row>
    <row r="383" spans="1:6" ht="31.5" customHeight="1" x14ac:dyDescent="0.2">
      <c r="A383" s="161" t="s">
        <v>47</v>
      </c>
      <c r="B383" s="156" t="s">
        <v>674</v>
      </c>
      <c r="C383" s="7" t="s">
        <v>675</v>
      </c>
      <c r="D383" s="7" t="s">
        <v>676</v>
      </c>
      <c r="E383" s="142">
        <f>F383</f>
        <v>700000</v>
      </c>
      <c r="F383" s="142">
        <v>700000</v>
      </c>
    </row>
    <row r="384" spans="1:6" ht="409.5" customHeight="1" x14ac:dyDescent="0.2">
      <c r="A384" s="161"/>
      <c r="B384" s="156"/>
      <c r="C384" s="8" t="s">
        <v>1238</v>
      </c>
      <c r="D384" s="8" t="s">
        <v>1239</v>
      </c>
      <c r="E384" s="142"/>
      <c r="F384" s="142"/>
    </row>
    <row r="385" spans="1:6" ht="31.5" customHeight="1" x14ac:dyDescent="0.2">
      <c r="A385" s="161" t="s">
        <v>79</v>
      </c>
      <c r="B385" s="156" t="s">
        <v>508</v>
      </c>
      <c r="C385" s="7" t="s">
        <v>679</v>
      </c>
      <c r="D385" s="7" t="s">
        <v>680</v>
      </c>
      <c r="E385" s="142">
        <f t="shared" ref="E385" si="58">F385</f>
        <v>500000</v>
      </c>
      <c r="F385" s="142">
        <v>500000</v>
      </c>
    </row>
    <row r="386" spans="1:6" ht="220.5" customHeight="1" x14ac:dyDescent="0.2">
      <c r="A386" s="161"/>
      <c r="B386" s="156"/>
      <c r="C386" s="8" t="s">
        <v>1240</v>
      </c>
      <c r="D386" s="8" t="s">
        <v>1241</v>
      </c>
      <c r="E386" s="142"/>
      <c r="F386" s="142"/>
    </row>
    <row r="387" spans="1:6" ht="15.75" customHeight="1" x14ac:dyDescent="0.2">
      <c r="A387" s="161" t="s">
        <v>80</v>
      </c>
      <c r="B387" s="156" t="s">
        <v>508</v>
      </c>
      <c r="C387" s="7" t="s">
        <v>683</v>
      </c>
      <c r="D387" s="7" t="s">
        <v>684</v>
      </c>
      <c r="E387" s="142">
        <f t="shared" ref="E387" si="59">F387</f>
        <v>500000</v>
      </c>
      <c r="F387" s="142">
        <v>500000</v>
      </c>
    </row>
    <row r="388" spans="1:6" ht="204.75" customHeight="1" x14ac:dyDescent="0.2">
      <c r="A388" s="161"/>
      <c r="B388" s="156"/>
      <c r="C388" s="8" t="s">
        <v>1242</v>
      </c>
      <c r="D388" s="8" t="s">
        <v>1243</v>
      </c>
      <c r="E388" s="142"/>
      <c r="F388" s="142"/>
    </row>
    <row r="389" spans="1:6" ht="15.75" customHeight="1" x14ac:dyDescent="0.2">
      <c r="A389" s="161" t="s">
        <v>81</v>
      </c>
      <c r="B389" s="156" t="s">
        <v>508</v>
      </c>
      <c r="C389" s="7" t="s">
        <v>687</v>
      </c>
      <c r="D389" s="7" t="s">
        <v>688</v>
      </c>
      <c r="E389" s="142">
        <f t="shared" ref="E389" si="60">F389</f>
        <v>500000</v>
      </c>
      <c r="F389" s="142">
        <v>500000</v>
      </c>
    </row>
    <row r="390" spans="1:6" ht="126" customHeight="1" x14ac:dyDescent="0.2">
      <c r="A390" s="161"/>
      <c r="B390" s="156"/>
      <c r="C390" s="8" t="s">
        <v>1244</v>
      </c>
      <c r="D390" s="8" t="s">
        <v>1245</v>
      </c>
      <c r="E390" s="142"/>
      <c r="F390" s="142"/>
    </row>
    <row r="391" spans="1:6" ht="15.75" customHeight="1" x14ac:dyDescent="0.2">
      <c r="A391" s="161" t="s">
        <v>82</v>
      </c>
      <c r="B391" s="156" t="s">
        <v>508</v>
      </c>
      <c r="C391" s="7" t="s">
        <v>691</v>
      </c>
      <c r="D391" s="7" t="s">
        <v>692</v>
      </c>
      <c r="E391" s="142">
        <f t="shared" ref="E391" si="61">F391</f>
        <v>500000</v>
      </c>
      <c r="F391" s="142">
        <v>500000</v>
      </c>
    </row>
    <row r="392" spans="1:6" ht="220.5" customHeight="1" x14ac:dyDescent="0.2">
      <c r="A392" s="161"/>
      <c r="B392" s="156"/>
      <c r="C392" s="8" t="s">
        <v>1246</v>
      </c>
      <c r="D392" s="8" t="s">
        <v>1247</v>
      </c>
      <c r="E392" s="142"/>
      <c r="F392" s="142"/>
    </row>
    <row r="393" spans="1:6" ht="15.75" customHeight="1" x14ac:dyDescent="0.2">
      <c r="A393" s="161" t="s">
        <v>83</v>
      </c>
      <c r="B393" s="156" t="s">
        <v>508</v>
      </c>
      <c r="C393" s="7" t="s">
        <v>695</v>
      </c>
      <c r="D393" s="7" t="s">
        <v>696</v>
      </c>
      <c r="E393" s="142">
        <f t="shared" ref="E393" si="62">F393</f>
        <v>500000</v>
      </c>
      <c r="F393" s="142">
        <v>500000</v>
      </c>
    </row>
    <row r="394" spans="1:6" ht="157.5" customHeight="1" x14ac:dyDescent="0.2">
      <c r="A394" s="161"/>
      <c r="B394" s="156"/>
      <c r="C394" s="8" t="s">
        <v>1248</v>
      </c>
      <c r="D394" s="8" t="s">
        <v>1249</v>
      </c>
      <c r="E394" s="142"/>
      <c r="F394" s="142"/>
    </row>
    <row r="395" spans="1:6" ht="31.5" customHeight="1" x14ac:dyDescent="0.2">
      <c r="A395" s="161" t="s">
        <v>84</v>
      </c>
      <c r="B395" s="156" t="s">
        <v>508</v>
      </c>
      <c r="C395" s="7" t="s">
        <v>699</v>
      </c>
      <c r="D395" s="7" t="s">
        <v>700</v>
      </c>
      <c r="E395" s="142">
        <f t="shared" ref="E395" si="63">F395</f>
        <v>500000</v>
      </c>
      <c r="F395" s="142">
        <v>500000</v>
      </c>
    </row>
    <row r="396" spans="1:6" ht="283.5" customHeight="1" x14ac:dyDescent="0.2">
      <c r="A396" s="161"/>
      <c r="B396" s="156"/>
      <c r="C396" s="8" t="s">
        <v>1250</v>
      </c>
      <c r="D396" s="8" t="s">
        <v>1251</v>
      </c>
      <c r="E396" s="142"/>
      <c r="F396" s="142"/>
    </row>
    <row r="397" spans="1:6" ht="15.75" x14ac:dyDescent="0.2">
      <c r="A397" s="36">
        <v>7</v>
      </c>
      <c r="B397" s="176" t="s">
        <v>703</v>
      </c>
      <c r="C397" s="177"/>
      <c r="D397" s="177"/>
      <c r="E397" s="177"/>
      <c r="F397" s="177"/>
    </row>
    <row r="398" spans="1:6" ht="47.25" customHeight="1" x14ac:dyDescent="0.2">
      <c r="A398" s="161" t="s">
        <v>48</v>
      </c>
      <c r="B398" s="156" t="s">
        <v>13</v>
      </c>
      <c r="C398" s="7" t="s">
        <v>704</v>
      </c>
      <c r="D398" s="7" t="s">
        <v>705</v>
      </c>
      <c r="E398" s="142">
        <f>F398</f>
        <v>500000</v>
      </c>
      <c r="F398" s="142">
        <v>500000</v>
      </c>
    </row>
    <row r="399" spans="1:6" ht="126" customHeight="1" x14ac:dyDescent="0.2">
      <c r="A399" s="161"/>
      <c r="B399" s="156"/>
      <c r="C399" s="8" t="s">
        <v>1252</v>
      </c>
      <c r="D399" s="8" t="s">
        <v>1253</v>
      </c>
      <c r="E399" s="142"/>
      <c r="F399" s="142"/>
    </row>
    <row r="400" spans="1:6" ht="31.5" customHeight="1" x14ac:dyDescent="0.2">
      <c r="A400" s="161" t="s">
        <v>49</v>
      </c>
      <c r="B400" s="156" t="s">
        <v>708</v>
      </c>
      <c r="C400" s="7" t="s">
        <v>709</v>
      </c>
      <c r="D400" s="7" t="s">
        <v>710</v>
      </c>
      <c r="E400" s="142">
        <f t="shared" ref="E400" si="64">F400</f>
        <v>500000</v>
      </c>
      <c r="F400" s="142">
        <v>500000</v>
      </c>
    </row>
    <row r="401" spans="1:6" ht="110.25" customHeight="1" x14ac:dyDescent="0.2">
      <c r="A401" s="161"/>
      <c r="B401" s="156"/>
      <c r="C401" s="8" t="s">
        <v>1254</v>
      </c>
      <c r="D401" s="8" t="s">
        <v>1255</v>
      </c>
      <c r="E401" s="142"/>
      <c r="F401" s="142"/>
    </row>
    <row r="402" spans="1:6" ht="15.75" customHeight="1" x14ac:dyDescent="0.2">
      <c r="A402" s="161" t="s">
        <v>50</v>
      </c>
      <c r="B402" s="156" t="s">
        <v>13</v>
      </c>
      <c r="C402" s="7" t="s">
        <v>713</v>
      </c>
      <c r="D402" s="7" t="s">
        <v>555</v>
      </c>
      <c r="E402" s="142">
        <f t="shared" ref="E402" si="65">F402</f>
        <v>800000</v>
      </c>
      <c r="F402" s="142">
        <v>800000</v>
      </c>
    </row>
    <row r="403" spans="1:6" ht="141.75" customHeight="1" x14ac:dyDescent="0.2">
      <c r="A403" s="161"/>
      <c r="B403" s="156"/>
      <c r="C403" s="8" t="s">
        <v>1256</v>
      </c>
      <c r="D403" s="8" t="s">
        <v>1257</v>
      </c>
      <c r="E403" s="142"/>
      <c r="F403" s="142"/>
    </row>
    <row r="404" spans="1:6" ht="15.75" customHeight="1" x14ac:dyDescent="0.2">
      <c r="A404" s="161" t="s">
        <v>51</v>
      </c>
      <c r="B404" s="156" t="s">
        <v>13</v>
      </c>
      <c r="C404" s="7" t="s">
        <v>716</v>
      </c>
      <c r="D404" s="7" t="s">
        <v>717</v>
      </c>
      <c r="E404" s="142">
        <f t="shared" ref="E404" si="66">F404</f>
        <v>800000</v>
      </c>
      <c r="F404" s="142">
        <v>800000</v>
      </c>
    </row>
    <row r="405" spans="1:6" ht="141.75" customHeight="1" x14ac:dyDescent="0.2">
      <c r="A405" s="161"/>
      <c r="B405" s="156"/>
      <c r="C405" s="8" t="s">
        <v>1258</v>
      </c>
      <c r="D405" s="8" t="s">
        <v>1259</v>
      </c>
      <c r="E405" s="142"/>
      <c r="F405" s="142"/>
    </row>
    <row r="406" spans="1:6" ht="31.5" customHeight="1" x14ac:dyDescent="0.2">
      <c r="A406" s="161" t="s">
        <v>52</v>
      </c>
      <c r="B406" s="156" t="s">
        <v>508</v>
      </c>
      <c r="C406" s="7" t="s">
        <v>720</v>
      </c>
      <c r="D406" s="7" t="s">
        <v>721</v>
      </c>
      <c r="E406" s="142">
        <f t="shared" ref="E406" si="67">F406</f>
        <v>500000</v>
      </c>
      <c r="F406" s="142">
        <v>500000</v>
      </c>
    </row>
    <row r="407" spans="1:6" ht="126" customHeight="1" x14ac:dyDescent="0.2">
      <c r="A407" s="161"/>
      <c r="B407" s="156"/>
      <c r="C407" s="8" t="s">
        <v>1260</v>
      </c>
      <c r="D407" s="8" t="s">
        <v>1261</v>
      </c>
      <c r="E407" s="142"/>
      <c r="F407" s="142"/>
    </row>
    <row r="408" spans="1:6" ht="15.75" customHeight="1" x14ac:dyDescent="0.2">
      <c r="A408" s="161" t="s">
        <v>85</v>
      </c>
      <c r="B408" s="156" t="s">
        <v>13</v>
      </c>
      <c r="C408" s="7" t="s">
        <v>724</v>
      </c>
      <c r="D408" s="7" t="s">
        <v>555</v>
      </c>
      <c r="E408" s="142">
        <f t="shared" ref="E408" si="68">F408</f>
        <v>800000</v>
      </c>
      <c r="F408" s="142">
        <v>800000</v>
      </c>
    </row>
    <row r="409" spans="1:6" ht="204.75" customHeight="1" x14ac:dyDescent="0.2">
      <c r="A409" s="161"/>
      <c r="B409" s="156"/>
      <c r="C409" s="8" t="s">
        <v>1262</v>
      </c>
      <c r="D409" s="8" t="s">
        <v>1263</v>
      </c>
      <c r="E409" s="142"/>
      <c r="F409" s="142"/>
    </row>
    <row r="410" spans="1:6" ht="31.5" customHeight="1" x14ac:dyDescent="0.2">
      <c r="A410" s="161" t="s">
        <v>727</v>
      </c>
      <c r="B410" s="156" t="s">
        <v>13</v>
      </c>
      <c r="C410" s="7" t="s">
        <v>728</v>
      </c>
      <c r="D410" s="7" t="s">
        <v>729</v>
      </c>
      <c r="E410" s="142">
        <f t="shared" ref="E410" si="69">F410</f>
        <v>500000</v>
      </c>
      <c r="F410" s="142">
        <v>500000</v>
      </c>
    </row>
    <row r="411" spans="1:6" ht="189" customHeight="1" x14ac:dyDescent="0.2">
      <c r="A411" s="161"/>
      <c r="B411" s="156"/>
      <c r="C411" s="8" t="s">
        <v>1264</v>
      </c>
      <c r="D411" s="8" t="s">
        <v>1265</v>
      </c>
      <c r="E411" s="142"/>
      <c r="F411" s="142"/>
    </row>
    <row r="412" spans="1:6" ht="15.75" customHeight="1" x14ac:dyDescent="0.2">
      <c r="A412" s="161" t="s">
        <v>732</v>
      </c>
      <c r="B412" s="156" t="s">
        <v>508</v>
      </c>
      <c r="C412" s="7" t="s">
        <v>733</v>
      </c>
      <c r="D412" s="7" t="s">
        <v>734</v>
      </c>
      <c r="E412" s="142">
        <f t="shared" ref="E412" si="70">F412</f>
        <v>500000</v>
      </c>
      <c r="F412" s="142">
        <v>500000</v>
      </c>
    </row>
    <row r="413" spans="1:6" ht="141.75" customHeight="1" x14ac:dyDescent="0.2">
      <c r="A413" s="161"/>
      <c r="B413" s="156"/>
      <c r="C413" s="8" t="s">
        <v>1266</v>
      </c>
      <c r="D413" s="8" t="s">
        <v>1267</v>
      </c>
      <c r="E413" s="142"/>
      <c r="F413" s="142"/>
    </row>
    <row r="414" spans="1:6" ht="15.75" customHeight="1" x14ac:dyDescent="0.2">
      <c r="A414" s="161" t="s">
        <v>737</v>
      </c>
      <c r="B414" s="156" t="s">
        <v>738</v>
      </c>
      <c r="C414" s="7" t="s">
        <v>739</v>
      </c>
      <c r="D414" s="7" t="s">
        <v>740</v>
      </c>
      <c r="E414" s="142">
        <f t="shared" ref="E414" si="71">F414</f>
        <v>500000</v>
      </c>
      <c r="F414" s="142">
        <v>500000</v>
      </c>
    </row>
    <row r="415" spans="1:6" ht="94.5" customHeight="1" x14ac:dyDescent="0.2">
      <c r="A415" s="161"/>
      <c r="B415" s="156"/>
      <c r="C415" s="8" t="s">
        <v>1268</v>
      </c>
      <c r="D415" s="8" t="s">
        <v>1269</v>
      </c>
      <c r="E415" s="142"/>
      <c r="F415" s="142"/>
    </row>
    <row r="416" spans="1:6" ht="15.75" customHeight="1" x14ac:dyDescent="0.2">
      <c r="A416" s="161" t="s">
        <v>743</v>
      </c>
      <c r="B416" s="156" t="s">
        <v>738</v>
      </c>
      <c r="C416" s="7" t="s">
        <v>744</v>
      </c>
      <c r="D416" s="7" t="s">
        <v>745</v>
      </c>
      <c r="E416" s="142">
        <f t="shared" ref="E416" si="72">F416</f>
        <v>500000</v>
      </c>
      <c r="F416" s="142">
        <v>500000</v>
      </c>
    </row>
    <row r="417" spans="1:6" ht="141.75" customHeight="1" x14ac:dyDescent="0.2">
      <c r="A417" s="161"/>
      <c r="B417" s="156"/>
      <c r="C417" s="8" t="s">
        <v>1270</v>
      </c>
      <c r="D417" s="8" t="s">
        <v>1271</v>
      </c>
      <c r="E417" s="142"/>
      <c r="F417" s="142"/>
    </row>
    <row r="418" spans="1:6" ht="15.75" customHeight="1" x14ac:dyDescent="0.2">
      <c r="A418" s="161" t="s">
        <v>748</v>
      </c>
      <c r="B418" s="156" t="s">
        <v>738</v>
      </c>
      <c r="C418" s="7" t="s">
        <v>749</v>
      </c>
      <c r="D418" s="7" t="s">
        <v>624</v>
      </c>
      <c r="E418" s="142">
        <f t="shared" ref="E418" si="73">F418</f>
        <v>500000</v>
      </c>
      <c r="F418" s="142">
        <v>500000</v>
      </c>
    </row>
    <row r="419" spans="1:6" ht="94.5" customHeight="1" x14ac:dyDescent="0.2">
      <c r="A419" s="161"/>
      <c r="B419" s="156"/>
      <c r="C419" s="8" t="s">
        <v>1272</v>
      </c>
      <c r="D419" s="8" t="s">
        <v>1273</v>
      </c>
      <c r="E419" s="142"/>
      <c r="F419" s="142"/>
    </row>
    <row r="420" spans="1:6" ht="31.5" customHeight="1" x14ac:dyDescent="0.2">
      <c r="A420" s="161" t="s">
        <v>752</v>
      </c>
      <c r="B420" s="156" t="s">
        <v>13</v>
      </c>
      <c r="C420" s="7" t="s">
        <v>753</v>
      </c>
      <c r="D420" s="7" t="s">
        <v>754</v>
      </c>
      <c r="E420" s="142">
        <f t="shared" ref="E420" si="74">F420</f>
        <v>600000</v>
      </c>
      <c r="F420" s="142">
        <v>600000</v>
      </c>
    </row>
    <row r="421" spans="1:6" ht="204.75" customHeight="1" x14ac:dyDescent="0.2">
      <c r="A421" s="161"/>
      <c r="B421" s="156"/>
      <c r="C421" s="8" t="s">
        <v>1274</v>
      </c>
      <c r="D421" s="8" t="s">
        <v>1275</v>
      </c>
      <c r="E421" s="142"/>
      <c r="F421" s="142"/>
    </row>
    <row r="422" spans="1:6" ht="15.75" customHeight="1" x14ac:dyDescent="0.2">
      <c r="A422" s="161" t="s">
        <v>757</v>
      </c>
      <c r="B422" s="156" t="s">
        <v>738</v>
      </c>
      <c r="C422" s="7" t="s">
        <v>758</v>
      </c>
      <c r="D422" s="7" t="s">
        <v>759</v>
      </c>
      <c r="E422" s="142">
        <f t="shared" ref="E422" si="75">F422</f>
        <v>500000</v>
      </c>
      <c r="F422" s="142">
        <v>500000</v>
      </c>
    </row>
    <row r="423" spans="1:6" ht="173.25" customHeight="1" x14ac:dyDescent="0.2">
      <c r="A423" s="161"/>
      <c r="B423" s="156"/>
      <c r="C423" s="8" t="s">
        <v>1276</v>
      </c>
      <c r="D423" s="8" t="s">
        <v>1277</v>
      </c>
      <c r="E423" s="142"/>
      <c r="F423" s="142"/>
    </row>
    <row r="424" spans="1:6" ht="15.75" customHeight="1" x14ac:dyDescent="0.2">
      <c r="A424" s="161" t="s">
        <v>762</v>
      </c>
      <c r="B424" s="156" t="s">
        <v>738</v>
      </c>
      <c r="C424" s="7" t="s">
        <v>763</v>
      </c>
      <c r="D424" s="7" t="s">
        <v>74</v>
      </c>
      <c r="E424" s="142">
        <f t="shared" ref="E424" si="76">F424</f>
        <v>500000</v>
      </c>
      <c r="F424" s="142">
        <v>500000</v>
      </c>
    </row>
    <row r="425" spans="1:6" ht="157.5" customHeight="1" x14ac:dyDescent="0.2">
      <c r="A425" s="161"/>
      <c r="B425" s="156"/>
      <c r="C425" s="8" t="s">
        <v>1278</v>
      </c>
      <c r="D425" s="8" t="s">
        <v>1279</v>
      </c>
      <c r="E425" s="142"/>
      <c r="F425" s="142"/>
    </row>
    <row r="426" spans="1:6" ht="31.5" customHeight="1" x14ac:dyDescent="0.2">
      <c r="A426" s="161" t="s">
        <v>766</v>
      </c>
      <c r="B426" s="156" t="s">
        <v>13</v>
      </c>
      <c r="C426" s="7" t="s">
        <v>767</v>
      </c>
      <c r="D426" s="7" t="s">
        <v>768</v>
      </c>
      <c r="E426" s="142">
        <f t="shared" ref="E426" si="77">F426</f>
        <v>600000</v>
      </c>
      <c r="F426" s="142">
        <v>600000</v>
      </c>
    </row>
    <row r="427" spans="1:6" ht="141.75" customHeight="1" x14ac:dyDescent="0.2">
      <c r="A427" s="161"/>
      <c r="B427" s="156"/>
      <c r="C427" s="8" t="s">
        <v>1280</v>
      </c>
      <c r="D427" s="8" t="s">
        <v>1281</v>
      </c>
      <c r="E427" s="142"/>
      <c r="F427" s="142"/>
    </row>
    <row r="428" spans="1:6" ht="15.75" customHeight="1" x14ac:dyDescent="0.2">
      <c r="A428" s="161" t="s">
        <v>771</v>
      </c>
      <c r="B428" s="156" t="s">
        <v>13</v>
      </c>
      <c r="C428" s="7" t="s">
        <v>772</v>
      </c>
      <c r="D428" s="7" t="s">
        <v>486</v>
      </c>
      <c r="E428" s="142">
        <f t="shared" ref="E428" si="78">F428</f>
        <v>500000</v>
      </c>
      <c r="F428" s="142">
        <v>500000</v>
      </c>
    </row>
    <row r="429" spans="1:6" ht="126" customHeight="1" x14ac:dyDescent="0.2">
      <c r="A429" s="161"/>
      <c r="B429" s="156"/>
      <c r="C429" s="8" t="s">
        <v>1282</v>
      </c>
      <c r="D429" s="8" t="s">
        <v>1283</v>
      </c>
      <c r="E429" s="142"/>
      <c r="F429" s="142"/>
    </row>
    <row r="430" spans="1:6" ht="31.5" customHeight="1" x14ac:dyDescent="0.2">
      <c r="A430" s="161" t="s">
        <v>775</v>
      </c>
      <c r="B430" s="156" t="s">
        <v>13</v>
      </c>
      <c r="C430" s="7" t="s">
        <v>776</v>
      </c>
      <c r="D430" s="7" t="s">
        <v>777</v>
      </c>
      <c r="E430" s="142">
        <f t="shared" ref="E430" si="79">F430</f>
        <v>500000</v>
      </c>
      <c r="F430" s="142">
        <v>500000</v>
      </c>
    </row>
    <row r="431" spans="1:6" ht="141.75" customHeight="1" x14ac:dyDescent="0.2">
      <c r="A431" s="161"/>
      <c r="B431" s="156"/>
      <c r="C431" s="8" t="s">
        <v>1284</v>
      </c>
      <c r="D431" s="8" t="s">
        <v>1285</v>
      </c>
      <c r="E431" s="142"/>
      <c r="F431" s="142"/>
    </row>
    <row r="432" spans="1:6" ht="15.75" x14ac:dyDescent="0.2">
      <c r="A432" s="36">
        <v>8</v>
      </c>
      <c r="B432" s="175" t="s">
        <v>255</v>
      </c>
      <c r="C432" s="175"/>
      <c r="D432" s="175"/>
      <c r="E432" s="12"/>
      <c r="F432" s="3"/>
    </row>
    <row r="433" spans="1:6" ht="47.25" customHeight="1" x14ac:dyDescent="0.2">
      <c r="A433" s="183" t="s">
        <v>53</v>
      </c>
      <c r="B433" s="118" t="s">
        <v>13</v>
      </c>
      <c r="C433" s="71" t="s">
        <v>780</v>
      </c>
      <c r="D433" s="71" t="s">
        <v>781</v>
      </c>
      <c r="E433" s="124">
        <f>F433</f>
        <v>500000</v>
      </c>
      <c r="F433" s="124">
        <v>500000</v>
      </c>
    </row>
    <row r="434" spans="1:6" ht="157.5" customHeight="1" x14ac:dyDescent="0.2">
      <c r="A434" s="183"/>
      <c r="B434" s="118"/>
      <c r="C434" s="70" t="s">
        <v>1286</v>
      </c>
      <c r="D434" s="70" t="s">
        <v>1287</v>
      </c>
      <c r="E434" s="124"/>
      <c r="F434" s="124"/>
    </row>
    <row r="435" spans="1:6" ht="15.75" customHeight="1" x14ac:dyDescent="0.2">
      <c r="A435" s="178" t="s">
        <v>54</v>
      </c>
      <c r="B435" s="179" t="s">
        <v>13</v>
      </c>
      <c r="C435" s="69" t="s">
        <v>713</v>
      </c>
      <c r="D435" s="69" t="s">
        <v>784</v>
      </c>
      <c r="E435" s="147">
        <f t="shared" ref="E435" si="80">F435</f>
        <v>500000</v>
      </c>
      <c r="F435" s="147">
        <v>500000</v>
      </c>
    </row>
    <row r="436" spans="1:6" ht="126" customHeight="1" x14ac:dyDescent="0.2">
      <c r="A436" s="178"/>
      <c r="B436" s="179"/>
      <c r="C436" s="68" t="s">
        <v>1527</v>
      </c>
      <c r="D436" s="68" t="s">
        <v>1526</v>
      </c>
      <c r="E436" s="147"/>
      <c r="F436" s="147"/>
    </row>
    <row r="437" spans="1:6" ht="31.5" customHeight="1" x14ac:dyDescent="0.2">
      <c r="A437" s="183" t="s">
        <v>256</v>
      </c>
      <c r="B437" s="118" t="s">
        <v>13</v>
      </c>
      <c r="C437" s="71" t="s">
        <v>787</v>
      </c>
      <c r="D437" s="71" t="s">
        <v>788</v>
      </c>
      <c r="E437" s="124">
        <f t="shared" ref="E437" si="81">F437</f>
        <v>500000</v>
      </c>
      <c r="F437" s="124">
        <v>500000</v>
      </c>
    </row>
    <row r="438" spans="1:6" ht="126" customHeight="1" x14ac:dyDescent="0.2">
      <c r="A438" s="183"/>
      <c r="B438" s="118"/>
      <c r="C438" s="70" t="s">
        <v>1288</v>
      </c>
      <c r="D438" s="70" t="s">
        <v>1289</v>
      </c>
      <c r="E438" s="124"/>
      <c r="F438" s="124"/>
    </row>
    <row r="439" spans="1:6" ht="15.75" customHeight="1" x14ac:dyDescent="0.2">
      <c r="A439" s="161" t="s">
        <v>791</v>
      </c>
      <c r="B439" s="156" t="s">
        <v>496</v>
      </c>
      <c r="C439" s="7" t="s">
        <v>713</v>
      </c>
      <c r="D439" s="7" t="s">
        <v>784</v>
      </c>
      <c r="E439" s="142">
        <f t="shared" ref="E439" si="82">F439</f>
        <v>500000</v>
      </c>
      <c r="F439" s="142">
        <v>500000</v>
      </c>
    </row>
    <row r="440" spans="1:6" ht="126" customHeight="1" x14ac:dyDescent="0.2">
      <c r="A440" s="161"/>
      <c r="B440" s="156"/>
      <c r="C440" s="8" t="s">
        <v>1290</v>
      </c>
      <c r="D440" s="8" t="s">
        <v>1291</v>
      </c>
      <c r="E440" s="142"/>
      <c r="F440" s="142"/>
    </row>
    <row r="441" spans="1:6" ht="15.75" customHeight="1" x14ac:dyDescent="0.2">
      <c r="A441" s="161" t="s">
        <v>794</v>
      </c>
      <c r="B441" s="156" t="s">
        <v>496</v>
      </c>
      <c r="C441" s="7" t="s">
        <v>795</v>
      </c>
      <c r="D441" s="7" t="s">
        <v>636</v>
      </c>
      <c r="E441" s="142">
        <f t="shared" ref="E441" si="83">F441</f>
        <v>500000</v>
      </c>
      <c r="F441" s="142">
        <v>500000</v>
      </c>
    </row>
    <row r="442" spans="1:6" ht="299.25" customHeight="1" x14ac:dyDescent="0.2">
      <c r="A442" s="161"/>
      <c r="B442" s="156"/>
      <c r="C442" s="70" t="s">
        <v>1292</v>
      </c>
      <c r="D442" s="70" t="s">
        <v>1293</v>
      </c>
      <c r="E442" s="142"/>
      <c r="F442" s="142"/>
    </row>
    <row r="443" spans="1:6" ht="15.75" customHeight="1" x14ac:dyDescent="0.2">
      <c r="A443" s="161" t="s">
        <v>798</v>
      </c>
      <c r="B443" s="156" t="s">
        <v>508</v>
      </c>
      <c r="C443" s="7" t="s">
        <v>799</v>
      </c>
      <c r="D443" s="7" t="s">
        <v>800</v>
      </c>
      <c r="E443" s="142">
        <f t="shared" ref="E443" si="84">F443</f>
        <v>500000</v>
      </c>
      <c r="F443" s="142">
        <v>500000</v>
      </c>
    </row>
    <row r="444" spans="1:6" ht="141.75" customHeight="1" x14ac:dyDescent="0.2">
      <c r="A444" s="161"/>
      <c r="B444" s="156"/>
      <c r="C444" s="8" t="s">
        <v>1294</v>
      </c>
      <c r="D444" s="8" t="s">
        <v>1295</v>
      </c>
      <c r="E444" s="142"/>
      <c r="F444" s="142"/>
    </row>
    <row r="445" spans="1:6" ht="15.75" customHeight="1" x14ac:dyDescent="0.2">
      <c r="A445" s="183" t="s">
        <v>803</v>
      </c>
      <c r="B445" s="118" t="s">
        <v>496</v>
      </c>
      <c r="C445" s="69" t="s">
        <v>804</v>
      </c>
      <c r="D445" s="69" t="s">
        <v>805</v>
      </c>
      <c r="E445" s="124">
        <f t="shared" ref="E445" si="85">F445</f>
        <v>500000</v>
      </c>
      <c r="F445" s="124">
        <v>500000</v>
      </c>
    </row>
    <row r="446" spans="1:6" ht="126" customHeight="1" x14ac:dyDescent="0.2">
      <c r="A446" s="183"/>
      <c r="B446" s="118"/>
      <c r="C446" s="70" t="s">
        <v>1528</v>
      </c>
      <c r="D446" s="70" t="s">
        <v>1296</v>
      </c>
      <c r="E446" s="124"/>
      <c r="F446" s="124"/>
    </row>
    <row r="447" spans="1:6" ht="31.5" customHeight="1" x14ac:dyDescent="0.2">
      <c r="A447" s="161" t="s">
        <v>808</v>
      </c>
      <c r="B447" s="156" t="s">
        <v>496</v>
      </c>
      <c r="C447" s="7" t="s">
        <v>804</v>
      </c>
      <c r="D447" s="7" t="s">
        <v>809</v>
      </c>
      <c r="E447" s="142">
        <f>F447</f>
        <v>500000</v>
      </c>
      <c r="F447" s="142">
        <v>500000</v>
      </c>
    </row>
    <row r="448" spans="1:6" ht="157.5" customHeight="1" x14ac:dyDescent="0.2">
      <c r="A448" s="161"/>
      <c r="B448" s="156"/>
      <c r="C448" s="8" t="s">
        <v>1297</v>
      </c>
      <c r="D448" s="8" t="s">
        <v>1298</v>
      </c>
      <c r="E448" s="142"/>
      <c r="F448" s="142"/>
    </row>
    <row r="449" spans="1:6" ht="15.75" customHeight="1" x14ac:dyDescent="0.2">
      <c r="A449" s="161" t="s">
        <v>812</v>
      </c>
      <c r="B449" s="156" t="s">
        <v>496</v>
      </c>
      <c r="C449" s="7" t="s">
        <v>813</v>
      </c>
      <c r="D449" s="7" t="s">
        <v>814</v>
      </c>
      <c r="E449" s="142">
        <f t="shared" ref="E449" si="86">F449</f>
        <v>500000</v>
      </c>
      <c r="F449" s="142">
        <v>500000</v>
      </c>
    </row>
    <row r="450" spans="1:6" ht="204.75" customHeight="1" x14ac:dyDescent="0.2">
      <c r="A450" s="161"/>
      <c r="B450" s="156"/>
      <c r="C450" s="8" t="s">
        <v>1299</v>
      </c>
      <c r="D450" s="8" t="s">
        <v>1300</v>
      </c>
      <c r="E450" s="142"/>
      <c r="F450" s="142"/>
    </row>
    <row r="451" spans="1:6" ht="31.5" customHeight="1" x14ac:dyDescent="0.2">
      <c r="A451" s="161" t="s">
        <v>817</v>
      </c>
      <c r="B451" s="156" t="s">
        <v>496</v>
      </c>
      <c r="C451" s="7" t="s">
        <v>818</v>
      </c>
      <c r="D451" s="7" t="s">
        <v>819</v>
      </c>
      <c r="E451" s="142">
        <f t="shared" ref="E451" si="87">F451</f>
        <v>500000</v>
      </c>
      <c r="F451" s="142">
        <v>500000</v>
      </c>
    </row>
    <row r="452" spans="1:6" ht="315" customHeight="1" x14ac:dyDescent="0.2">
      <c r="A452" s="161"/>
      <c r="B452" s="156"/>
      <c r="C452" s="8" t="s">
        <v>1301</v>
      </c>
      <c r="D452" s="8" t="s">
        <v>1302</v>
      </c>
      <c r="E452" s="142"/>
      <c r="F452" s="142"/>
    </row>
    <row r="453" spans="1:6" ht="31.5" customHeight="1" x14ac:dyDescent="0.2">
      <c r="A453" s="161" t="s">
        <v>822</v>
      </c>
      <c r="B453" s="156" t="s">
        <v>496</v>
      </c>
      <c r="C453" s="7" t="s">
        <v>823</v>
      </c>
      <c r="D453" s="7" t="s">
        <v>824</v>
      </c>
      <c r="E453" s="142">
        <f t="shared" ref="E453" si="88">F453</f>
        <v>500000</v>
      </c>
      <c r="F453" s="142">
        <v>500000</v>
      </c>
    </row>
    <row r="454" spans="1:6" ht="252" customHeight="1" x14ac:dyDescent="0.2">
      <c r="A454" s="161"/>
      <c r="B454" s="156"/>
      <c r="C454" s="8" t="s">
        <v>1303</v>
      </c>
      <c r="D454" s="8" t="s">
        <v>1304</v>
      </c>
      <c r="E454" s="142"/>
      <c r="F454" s="142"/>
    </row>
    <row r="455" spans="1:6" ht="15.75" customHeight="1" x14ac:dyDescent="0.2">
      <c r="A455" s="178" t="s">
        <v>827</v>
      </c>
      <c r="B455" s="179" t="s">
        <v>496</v>
      </c>
      <c r="C455" s="69" t="s">
        <v>828</v>
      </c>
      <c r="D455" s="69" t="s">
        <v>829</v>
      </c>
      <c r="E455" s="147">
        <f t="shared" ref="E455" si="89">F455</f>
        <v>500000</v>
      </c>
      <c r="F455" s="147">
        <v>500000</v>
      </c>
    </row>
    <row r="456" spans="1:6" ht="126" customHeight="1" x14ac:dyDescent="0.2">
      <c r="A456" s="178"/>
      <c r="B456" s="179"/>
      <c r="C456" s="68" t="s">
        <v>1305</v>
      </c>
      <c r="D456" s="68" t="s">
        <v>1306</v>
      </c>
      <c r="E456" s="147"/>
      <c r="F456" s="147"/>
    </row>
    <row r="457" spans="1:6" ht="31.5" customHeight="1" x14ac:dyDescent="0.2">
      <c r="A457" s="183" t="s">
        <v>832</v>
      </c>
      <c r="B457" s="118" t="s">
        <v>13</v>
      </c>
      <c r="C457" s="71" t="s">
        <v>833</v>
      </c>
      <c r="D457" s="71" t="s">
        <v>1530</v>
      </c>
      <c r="E457" s="124">
        <f t="shared" ref="E457" si="90">F457</f>
        <v>500000</v>
      </c>
      <c r="F457" s="124">
        <v>500000</v>
      </c>
    </row>
    <row r="458" spans="1:6" ht="173.25" customHeight="1" x14ac:dyDescent="0.2">
      <c r="A458" s="183"/>
      <c r="B458" s="118"/>
      <c r="C458" s="70" t="s">
        <v>1531</v>
      </c>
      <c r="D458" s="70" t="s">
        <v>1529</v>
      </c>
      <c r="E458" s="124"/>
      <c r="F458" s="124"/>
    </row>
    <row r="459" spans="1:6" ht="15.75" customHeight="1" x14ac:dyDescent="0.2">
      <c r="A459" s="161" t="s">
        <v>837</v>
      </c>
      <c r="B459" s="156" t="s">
        <v>738</v>
      </c>
      <c r="C459" s="7" t="s">
        <v>838</v>
      </c>
      <c r="D459" s="7" t="s">
        <v>839</v>
      </c>
      <c r="E459" s="142">
        <f t="shared" ref="E459" si="91">F459</f>
        <v>500000</v>
      </c>
      <c r="F459" s="142">
        <v>500000</v>
      </c>
    </row>
    <row r="460" spans="1:6" ht="236.25" customHeight="1" x14ac:dyDescent="0.2">
      <c r="A460" s="161"/>
      <c r="B460" s="156"/>
      <c r="C460" s="8" t="s">
        <v>1307</v>
      </c>
      <c r="D460" s="8" t="s">
        <v>1308</v>
      </c>
      <c r="E460" s="142"/>
      <c r="F460" s="142"/>
    </row>
    <row r="461" spans="1:6" ht="15.75" customHeight="1" x14ac:dyDescent="0.2">
      <c r="A461" s="161" t="s">
        <v>842</v>
      </c>
      <c r="B461" s="156" t="s">
        <v>738</v>
      </c>
      <c r="C461" s="7" t="s">
        <v>843</v>
      </c>
      <c r="D461" s="7" t="s">
        <v>844</v>
      </c>
      <c r="E461" s="142">
        <f t="shared" ref="E461" si="92">F461</f>
        <v>500000</v>
      </c>
      <c r="F461" s="142">
        <v>500000</v>
      </c>
    </row>
    <row r="462" spans="1:6" ht="110.25" customHeight="1" x14ac:dyDescent="0.2">
      <c r="A462" s="161"/>
      <c r="B462" s="156"/>
      <c r="C462" s="8" t="s">
        <v>1309</v>
      </c>
      <c r="D462" s="8" t="s">
        <v>1310</v>
      </c>
      <c r="E462" s="142"/>
      <c r="F462" s="142"/>
    </row>
    <row r="463" spans="1:6" ht="15.75" customHeight="1" x14ac:dyDescent="0.2">
      <c r="A463" s="161" t="s">
        <v>847</v>
      </c>
      <c r="B463" s="156" t="s">
        <v>508</v>
      </c>
      <c r="C463" s="7" t="s">
        <v>848</v>
      </c>
      <c r="D463" s="7" t="s">
        <v>849</v>
      </c>
      <c r="E463" s="142">
        <f t="shared" ref="E463" si="93">F463</f>
        <v>500000</v>
      </c>
      <c r="F463" s="142">
        <v>500000</v>
      </c>
    </row>
    <row r="464" spans="1:6" ht="141.75" customHeight="1" x14ac:dyDescent="0.2">
      <c r="A464" s="161"/>
      <c r="B464" s="156"/>
      <c r="C464" s="8" t="s">
        <v>1311</v>
      </c>
      <c r="D464" s="8" t="s">
        <v>1312</v>
      </c>
      <c r="E464" s="142"/>
      <c r="F464" s="142"/>
    </row>
    <row r="465" spans="1:6" ht="15.75" customHeight="1" x14ac:dyDescent="0.2">
      <c r="A465" s="161" t="s">
        <v>852</v>
      </c>
      <c r="B465" s="156" t="s">
        <v>738</v>
      </c>
      <c r="C465" s="7" t="s">
        <v>853</v>
      </c>
      <c r="D465" s="7" t="s">
        <v>854</v>
      </c>
      <c r="E465" s="142">
        <f t="shared" ref="E465" si="94">F465</f>
        <v>500000</v>
      </c>
      <c r="F465" s="142">
        <v>500000</v>
      </c>
    </row>
    <row r="466" spans="1:6" ht="126" customHeight="1" x14ac:dyDescent="0.2">
      <c r="A466" s="161"/>
      <c r="B466" s="156"/>
      <c r="C466" s="8" t="s">
        <v>1313</v>
      </c>
      <c r="D466" s="8" t="s">
        <v>1314</v>
      </c>
      <c r="E466" s="142"/>
      <c r="F466" s="142"/>
    </row>
    <row r="467" spans="1:6" ht="15.75" customHeight="1" x14ac:dyDescent="0.2">
      <c r="A467" s="161" t="s">
        <v>857</v>
      </c>
      <c r="B467" s="156" t="s">
        <v>508</v>
      </c>
      <c r="C467" s="7" t="s">
        <v>858</v>
      </c>
      <c r="D467" s="7" t="s">
        <v>859</v>
      </c>
      <c r="E467" s="142">
        <f t="shared" ref="E467" si="95">F467</f>
        <v>500000</v>
      </c>
      <c r="F467" s="142">
        <v>500000</v>
      </c>
    </row>
    <row r="468" spans="1:6" ht="283.5" customHeight="1" x14ac:dyDescent="0.2">
      <c r="A468" s="161"/>
      <c r="B468" s="156"/>
      <c r="C468" s="8" t="s">
        <v>1315</v>
      </c>
      <c r="D468" s="8" t="s">
        <v>1316</v>
      </c>
      <c r="E468" s="142"/>
      <c r="F468" s="142"/>
    </row>
    <row r="469" spans="1:6" ht="15.75" x14ac:dyDescent="0.2">
      <c r="A469" s="36" t="s">
        <v>862</v>
      </c>
      <c r="B469" s="139" t="s">
        <v>863</v>
      </c>
      <c r="C469" s="139"/>
      <c r="D469" s="139"/>
      <c r="E469" s="139"/>
      <c r="F469" s="139"/>
    </row>
    <row r="470" spans="1:6" ht="47.25" x14ac:dyDescent="0.2">
      <c r="A470" s="35" t="s">
        <v>864</v>
      </c>
      <c r="B470" s="4" t="s">
        <v>865</v>
      </c>
      <c r="C470" s="8" t="s">
        <v>1317</v>
      </c>
      <c r="D470" s="8" t="s">
        <v>1318</v>
      </c>
      <c r="E470" s="3">
        <v>4500000</v>
      </c>
      <c r="F470" s="2">
        <v>3500000</v>
      </c>
    </row>
    <row r="471" spans="1:6" ht="31.5" x14ac:dyDescent="0.2">
      <c r="A471" s="35" t="s">
        <v>868</v>
      </c>
      <c r="B471" s="4" t="s">
        <v>869</v>
      </c>
      <c r="C471" s="8" t="s">
        <v>1319</v>
      </c>
      <c r="D471" s="8" t="s">
        <v>1320</v>
      </c>
      <c r="E471" s="3">
        <f t="shared" ref="E471:E472" si="96">F471</f>
        <v>3000000</v>
      </c>
      <c r="F471" s="2">
        <v>3000000</v>
      </c>
    </row>
    <row r="472" spans="1:6" ht="31.5" x14ac:dyDescent="0.2">
      <c r="A472" s="35" t="s">
        <v>872</v>
      </c>
      <c r="B472" s="4" t="s">
        <v>873</v>
      </c>
      <c r="C472" s="8" t="s">
        <v>1321</v>
      </c>
      <c r="D472" s="8" t="s">
        <v>1322</v>
      </c>
      <c r="E472" s="3">
        <f t="shared" si="96"/>
        <v>2500000</v>
      </c>
      <c r="F472" s="2">
        <v>2500000</v>
      </c>
    </row>
    <row r="473" spans="1:6" ht="15.75" x14ac:dyDescent="0.2">
      <c r="A473" s="36" t="s">
        <v>876</v>
      </c>
      <c r="B473" s="139" t="s">
        <v>877</v>
      </c>
      <c r="C473" s="139"/>
      <c r="D473" s="139"/>
      <c r="E473" s="139"/>
      <c r="F473" s="139"/>
    </row>
    <row r="474" spans="1:6" ht="47.25" x14ac:dyDescent="0.2">
      <c r="A474" s="35"/>
      <c r="B474" s="4" t="s">
        <v>878</v>
      </c>
      <c r="C474" s="8" t="s">
        <v>1323</v>
      </c>
      <c r="D474" s="8" t="s">
        <v>1324</v>
      </c>
      <c r="E474" s="3">
        <v>5000000</v>
      </c>
      <c r="F474" s="2">
        <v>4000000</v>
      </c>
    </row>
    <row r="475" spans="1:6" ht="15.75" x14ac:dyDescent="0.2">
      <c r="A475" s="35" t="s">
        <v>881</v>
      </c>
      <c r="B475" s="139" t="s">
        <v>882</v>
      </c>
      <c r="C475" s="139"/>
      <c r="D475" s="139"/>
      <c r="E475" s="139"/>
      <c r="F475" s="139"/>
    </row>
    <row r="476" spans="1:6" ht="47.25" x14ac:dyDescent="0.2">
      <c r="A476" s="35" t="s">
        <v>883</v>
      </c>
      <c r="B476" s="4" t="s">
        <v>884</v>
      </c>
      <c r="C476" s="8" t="s">
        <v>1325</v>
      </c>
      <c r="D476" s="8" t="s">
        <v>1326</v>
      </c>
      <c r="E476" s="3">
        <f>F476</f>
        <v>6000000</v>
      </c>
      <c r="F476" s="2">
        <v>6000000</v>
      </c>
    </row>
    <row r="477" spans="1:6" ht="15.75" x14ac:dyDescent="0.2">
      <c r="A477" s="36">
        <v>1</v>
      </c>
      <c r="B477" s="139" t="s">
        <v>930</v>
      </c>
      <c r="C477" s="139"/>
      <c r="D477" s="139"/>
      <c r="E477" s="139"/>
      <c r="F477" s="51"/>
    </row>
    <row r="478" spans="1:6" ht="15.75" x14ac:dyDescent="0.2">
      <c r="A478" s="35" t="s">
        <v>15</v>
      </c>
      <c r="B478" s="4" t="s">
        <v>900</v>
      </c>
      <c r="C478" s="8" t="s">
        <v>931</v>
      </c>
      <c r="D478" s="8" t="s">
        <v>931</v>
      </c>
      <c r="E478" s="43" t="e">
        <f>F478</f>
        <v>#REF!</v>
      </c>
      <c r="F478" s="51" t="e">
        <f>#REF!</f>
        <v>#REF!</v>
      </c>
    </row>
    <row r="479" spans="1:6" ht="15.75" x14ac:dyDescent="0.2">
      <c r="A479" s="36">
        <v>2</v>
      </c>
      <c r="B479" s="139" t="s">
        <v>932</v>
      </c>
      <c r="C479" s="139"/>
      <c r="D479" s="139"/>
      <c r="E479" s="139"/>
      <c r="F479" s="51"/>
    </row>
    <row r="480" spans="1:6" ht="47.25" x14ac:dyDescent="0.2">
      <c r="A480" s="35" t="s">
        <v>22</v>
      </c>
      <c r="B480" s="4" t="s">
        <v>900</v>
      </c>
      <c r="C480" s="8" t="s">
        <v>1327</v>
      </c>
      <c r="D480" s="8" t="s">
        <v>1328</v>
      </c>
      <c r="E480" s="43" t="e">
        <f>F480</f>
        <v>#REF!</v>
      </c>
      <c r="F480" s="51" t="e">
        <f>#REF!</f>
        <v>#REF!</v>
      </c>
    </row>
    <row r="481" spans="1:6" ht="31.5" x14ac:dyDescent="0.2">
      <c r="A481" s="35" t="s">
        <v>23</v>
      </c>
      <c r="B481" s="4" t="s">
        <v>900</v>
      </c>
      <c r="C481" s="8" t="s">
        <v>1329</v>
      </c>
      <c r="D481" s="8" t="s">
        <v>1330</v>
      </c>
      <c r="E481" s="43" t="e">
        <f>F481</f>
        <v>#REF!</v>
      </c>
      <c r="F481" s="51" t="e">
        <f>#REF!</f>
        <v>#REF!</v>
      </c>
    </row>
    <row r="482" spans="1:6" ht="15.75" x14ac:dyDescent="0.2">
      <c r="A482" s="36">
        <v>3</v>
      </c>
      <c r="B482" s="139" t="s">
        <v>937</v>
      </c>
      <c r="C482" s="139"/>
      <c r="D482" s="139"/>
      <c r="E482" s="139"/>
      <c r="F482" s="52"/>
    </row>
    <row r="483" spans="1:6" ht="31.5" x14ac:dyDescent="0.2">
      <c r="A483" s="35" t="s">
        <v>17</v>
      </c>
      <c r="B483" s="4" t="s">
        <v>900</v>
      </c>
      <c r="C483" s="8" t="s">
        <v>1331</v>
      </c>
      <c r="D483" s="8" t="s">
        <v>1332</v>
      </c>
      <c r="E483" s="43" t="e">
        <f>F483</f>
        <v>#REF!</v>
      </c>
      <c r="F483" s="51" t="e">
        <f>#REF!</f>
        <v>#REF!</v>
      </c>
    </row>
    <row r="484" spans="1:6" ht="31.5" x14ac:dyDescent="0.2">
      <c r="A484" s="35" t="s">
        <v>26</v>
      </c>
      <c r="B484" s="4" t="s">
        <v>900</v>
      </c>
      <c r="C484" s="8" t="s">
        <v>1333</v>
      </c>
      <c r="D484" s="8" t="s">
        <v>1334</v>
      </c>
      <c r="E484" s="43" t="e">
        <f t="shared" ref="E484:E486" si="97">F484</f>
        <v>#REF!</v>
      </c>
      <c r="F484" s="51" t="e">
        <f>#REF!</f>
        <v>#REF!</v>
      </c>
    </row>
    <row r="485" spans="1:6" ht="31.5" x14ac:dyDescent="0.2">
      <c r="A485" s="35" t="s">
        <v>18</v>
      </c>
      <c r="B485" s="4" t="s">
        <v>900</v>
      </c>
      <c r="C485" s="8" t="s">
        <v>1335</v>
      </c>
      <c r="D485" s="8" t="s">
        <v>1336</v>
      </c>
      <c r="E485" s="43" t="e">
        <f t="shared" si="97"/>
        <v>#REF!</v>
      </c>
      <c r="F485" s="51" t="e">
        <f>#REF!</f>
        <v>#REF!</v>
      </c>
    </row>
    <row r="486" spans="1:6" ht="31.5" x14ac:dyDescent="0.2">
      <c r="A486" s="35" t="s">
        <v>58</v>
      </c>
      <c r="B486" s="4" t="s">
        <v>900</v>
      </c>
      <c r="C486" s="8" t="s">
        <v>1337</v>
      </c>
      <c r="D486" s="8" t="s">
        <v>1338</v>
      </c>
      <c r="E486" s="43" t="e">
        <f t="shared" si="97"/>
        <v>#REF!</v>
      </c>
      <c r="F486" s="51" t="e">
        <f>#REF!</f>
        <v>#REF!</v>
      </c>
    </row>
    <row r="487" spans="1:6" ht="15.75" x14ac:dyDescent="0.2">
      <c r="A487" s="36">
        <v>4</v>
      </c>
      <c r="B487" s="139" t="s">
        <v>945</v>
      </c>
      <c r="C487" s="139"/>
      <c r="D487" s="139"/>
      <c r="E487" s="139"/>
      <c r="F487" s="52"/>
    </row>
    <row r="488" spans="1:6" ht="31.5" x14ac:dyDescent="0.2">
      <c r="A488" s="35" t="s">
        <v>27</v>
      </c>
      <c r="B488" s="4" t="s">
        <v>899</v>
      </c>
      <c r="C488" s="8" t="s">
        <v>1339</v>
      </c>
      <c r="D488" s="8" t="s">
        <v>1340</v>
      </c>
      <c r="E488" s="43" t="e">
        <f>F488</f>
        <v>#REF!</v>
      </c>
      <c r="F488" s="51" t="e">
        <f>#REF!</f>
        <v>#REF!</v>
      </c>
    </row>
    <row r="489" spans="1:6" ht="47.25" x14ac:dyDescent="0.2">
      <c r="A489" s="35" t="s">
        <v>28</v>
      </c>
      <c r="B489" s="4" t="s">
        <v>929</v>
      </c>
      <c r="C489" s="8" t="s">
        <v>1341</v>
      </c>
      <c r="D489" s="8" t="s">
        <v>1342</v>
      </c>
      <c r="E489" s="43" t="e">
        <f>F489</f>
        <v>#REF!</v>
      </c>
      <c r="F489" s="51" t="e">
        <f>#REF!</f>
        <v>#REF!</v>
      </c>
    </row>
    <row r="490" spans="1:6" ht="15.75" x14ac:dyDescent="0.2">
      <c r="A490" s="36">
        <v>5</v>
      </c>
      <c r="B490" s="139" t="s">
        <v>950</v>
      </c>
      <c r="C490" s="139"/>
      <c r="D490" s="139"/>
      <c r="E490" s="139"/>
      <c r="F490" s="52"/>
    </row>
    <row r="491" spans="1:6" ht="31.5" x14ac:dyDescent="0.2">
      <c r="A491" s="35" t="s">
        <v>30</v>
      </c>
      <c r="B491" s="4" t="s">
        <v>900</v>
      </c>
      <c r="C491" s="8" t="s">
        <v>1343</v>
      </c>
      <c r="D491" s="8" t="s">
        <v>1344</v>
      </c>
      <c r="E491" s="43" t="e">
        <f>F491</f>
        <v>#REF!</v>
      </c>
      <c r="F491" s="51" t="e">
        <f>#REF!</f>
        <v>#REF!</v>
      </c>
    </row>
    <row r="492" spans="1:6" ht="31.5" x14ac:dyDescent="0.2">
      <c r="A492" s="35" t="s">
        <v>31</v>
      </c>
      <c r="B492" s="4" t="s">
        <v>929</v>
      </c>
      <c r="C492" s="8" t="s">
        <v>1345</v>
      </c>
      <c r="D492" s="8" t="s">
        <v>1346</v>
      </c>
      <c r="E492" s="43" t="e">
        <f>F492</f>
        <v>#REF!</v>
      </c>
      <c r="F492" s="51" t="e">
        <f>#REF!</f>
        <v>#REF!</v>
      </c>
    </row>
    <row r="493" spans="1:6" ht="15.75" x14ac:dyDescent="0.2">
      <c r="A493" s="35">
        <v>6</v>
      </c>
      <c r="B493" s="139" t="s">
        <v>968</v>
      </c>
      <c r="C493" s="139"/>
      <c r="D493" s="139"/>
      <c r="E493" s="43">
        <v>0</v>
      </c>
      <c r="F493" s="51">
        <v>2500000</v>
      </c>
    </row>
    <row r="494" spans="1:6" ht="15.75" x14ac:dyDescent="0.2">
      <c r="A494" s="35">
        <v>7</v>
      </c>
      <c r="B494" s="139" t="s">
        <v>1347</v>
      </c>
      <c r="C494" s="139"/>
      <c r="D494" s="139"/>
      <c r="E494" s="43"/>
      <c r="F494" s="51">
        <v>1850000</v>
      </c>
    </row>
    <row r="495" spans="1:6" ht="15.75" x14ac:dyDescent="0.25">
      <c r="A495" s="184" t="s">
        <v>1514</v>
      </c>
      <c r="B495" s="185"/>
      <c r="C495" s="185"/>
      <c r="D495" s="60"/>
      <c r="E495" s="44"/>
      <c r="F495" s="58"/>
    </row>
    <row r="496" spans="1:6" ht="15.75" x14ac:dyDescent="0.2">
      <c r="A496" s="45" t="s">
        <v>10</v>
      </c>
      <c r="B496" s="186" t="s">
        <v>6</v>
      </c>
      <c r="C496" s="186"/>
      <c r="D496" s="186"/>
      <c r="E496" s="46"/>
      <c r="F496" s="48"/>
    </row>
    <row r="497" spans="1:6" ht="15.75" x14ac:dyDescent="0.2">
      <c r="A497" s="66">
        <v>1</v>
      </c>
      <c r="B497" s="186" t="s">
        <v>1353</v>
      </c>
      <c r="C497" s="186"/>
      <c r="D497" s="186"/>
      <c r="E497" s="46"/>
      <c r="F497" s="48"/>
    </row>
    <row r="498" spans="1:6" ht="15.75" x14ac:dyDescent="0.2">
      <c r="A498" s="47"/>
      <c r="B498" s="67" t="s">
        <v>32</v>
      </c>
      <c r="C498" s="65" t="s">
        <v>1354</v>
      </c>
      <c r="D498" s="65" t="s">
        <v>1355</v>
      </c>
      <c r="E498" s="46"/>
      <c r="F498" s="48"/>
    </row>
    <row r="499" spans="1:6" ht="47.25" x14ac:dyDescent="0.2">
      <c r="A499" s="187"/>
      <c r="B499" s="188" t="s">
        <v>1356</v>
      </c>
      <c r="C499" s="65" t="s">
        <v>1357</v>
      </c>
      <c r="D499" s="65"/>
      <c r="E499" s="48">
        <v>4000000</v>
      </c>
      <c r="F499" s="48">
        <v>4000000</v>
      </c>
    </row>
    <row r="500" spans="1:6" ht="126" x14ac:dyDescent="0.2">
      <c r="A500" s="187"/>
      <c r="B500" s="188"/>
      <c r="C500" s="65" t="s">
        <v>1358</v>
      </c>
      <c r="D500" s="65" t="s">
        <v>1359</v>
      </c>
      <c r="E500" s="48">
        <v>6000000</v>
      </c>
      <c r="F500" s="48">
        <v>6000000</v>
      </c>
    </row>
    <row r="501" spans="1:6" ht="31.5" x14ac:dyDescent="0.2">
      <c r="A501" s="187"/>
      <c r="B501" s="188"/>
      <c r="C501" s="61" t="s">
        <v>1360</v>
      </c>
      <c r="D501" s="65" t="s">
        <v>1361</v>
      </c>
      <c r="E501" s="48">
        <v>10000000</v>
      </c>
      <c r="F501" s="48">
        <v>10000000</v>
      </c>
    </row>
    <row r="502" spans="1:6" ht="110.25" x14ac:dyDescent="0.2">
      <c r="A502" s="66"/>
      <c r="B502" s="67" t="s">
        <v>1362</v>
      </c>
      <c r="C502" s="65" t="s">
        <v>1363</v>
      </c>
      <c r="D502" s="65" t="s">
        <v>1364</v>
      </c>
      <c r="E502" s="48">
        <v>8000000</v>
      </c>
      <c r="F502" s="48">
        <v>8000000</v>
      </c>
    </row>
    <row r="503" spans="1:6" ht="126" x14ac:dyDescent="0.2">
      <c r="A503" s="66"/>
      <c r="B503" s="188" t="s">
        <v>1365</v>
      </c>
      <c r="C503" s="65" t="s">
        <v>1366</v>
      </c>
      <c r="D503" s="65" t="s">
        <v>1367</v>
      </c>
      <c r="E503" s="48">
        <v>8000000</v>
      </c>
      <c r="F503" s="48">
        <v>8000000</v>
      </c>
    </row>
    <row r="504" spans="1:6" ht="31.5" x14ac:dyDescent="0.2">
      <c r="A504" s="66"/>
      <c r="B504" s="188"/>
      <c r="C504" s="65" t="s">
        <v>1368</v>
      </c>
      <c r="D504" s="65" t="s">
        <v>1369</v>
      </c>
      <c r="E504" s="48">
        <v>8000000</v>
      </c>
      <c r="F504" s="48">
        <v>8000000</v>
      </c>
    </row>
    <row r="505" spans="1:6" ht="63" x14ac:dyDescent="0.2">
      <c r="A505" s="66"/>
      <c r="B505" s="188" t="s">
        <v>1365</v>
      </c>
      <c r="C505" s="65" t="s">
        <v>1370</v>
      </c>
      <c r="D505" s="65" t="s">
        <v>1371</v>
      </c>
      <c r="E505" s="48">
        <v>7000000</v>
      </c>
      <c r="F505" s="48">
        <v>7000000</v>
      </c>
    </row>
    <row r="506" spans="1:6" ht="47.25" x14ac:dyDescent="0.2">
      <c r="A506" s="66"/>
      <c r="B506" s="188"/>
      <c r="C506" s="65" t="s">
        <v>1372</v>
      </c>
      <c r="D506" s="65" t="s">
        <v>1373</v>
      </c>
      <c r="E506" s="48">
        <v>6000000</v>
      </c>
      <c r="F506" s="48">
        <v>6000000</v>
      </c>
    </row>
    <row r="507" spans="1:6" ht="78.75" x14ac:dyDescent="0.2">
      <c r="A507" s="66"/>
      <c r="B507" s="188"/>
      <c r="C507" s="65" t="s">
        <v>1374</v>
      </c>
      <c r="D507" s="65" t="s">
        <v>1375</v>
      </c>
      <c r="E507" s="48">
        <v>5500000</v>
      </c>
      <c r="F507" s="48">
        <v>5500000</v>
      </c>
    </row>
    <row r="508" spans="1:6" ht="47.25" x14ac:dyDescent="0.2">
      <c r="A508" s="66"/>
      <c r="B508" s="188"/>
      <c r="C508" s="65" t="s">
        <v>1376</v>
      </c>
      <c r="D508" s="65" t="s">
        <v>1377</v>
      </c>
      <c r="E508" s="48">
        <v>5000000</v>
      </c>
      <c r="F508" s="48">
        <v>5000000</v>
      </c>
    </row>
    <row r="509" spans="1:6" ht="15.75" x14ac:dyDescent="0.2">
      <c r="A509" s="66"/>
      <c r="B509" s="67"/>
      <c r="C509" s="65" t="s">
        <v>1378</v>
      </c>
      <c r="D509" s="65" t="s">
        <v>1379</v>
      </c>
      <c r="E509" s="48">
        <v>3000000</v>
      </c>
      <c r="F509" s="48">
        <v>3000000</v>
      </c>
    </row>
    <row r="510" spans="1:6" ht="15.75" x14ac:dyDescent="0.2">
      <c r="A510" s="66">
        <v>2</v>
      </c>
      <c r="B510" s="186" t="s">
        <v>1380</v>
      </c>
      <c r="C510" s="186"/>
      <c r="D510" s="186"/>
      <c r="E510" s="48"/>
      <c r="F510" s="48"/>
    </row>
    <row r="511" spans="1:6" ht="15.75" x14ac:dyDescent="0.2">
      <c r="A511" s="66"/>
      <c r="B511" s="67" t="s">
        <v>1381</v>
      </c>
      <c r="C511" s="65" t="s">
        <v>1382</v>
      </c>
      <c r="D511" s="65" t="s">
        <v>1383</v>
      </c>
      <c r="E511" s="48"/>
      <c r="F511" s="48"/>
    </row>
    <row r="512" spans="1:6" ht="47.25" x14ac:dyDescent="0.2">
      <c r="A512" s="66"/>
      <c r="B512" s="67" t="s">
        <v>1384</v>
      </c>
      <c r="C512" s="65" t="s">
        <v>1385</v>
      </c>
      <c r="D512" s="65" t="s">
        <v>1386</v>
      </c>
      <c r="E512" s="48">
        <v>8000000</v>
      </c>
      <c r="F512" s="48">
        <v>8000000</v>
      </c>
    </row>
    <row r="513" spans="1:6" ht="63" x14ac:dyDescent="0.2">
      <c r="A513" s="66"/>
      <c r="B513" s="188" t="s">
        <v>1387</v>
      </c>
      <c r="C513" s="65" t="s">
        <v>1388</v>
      </c>
      <c r="D513" s="65" t="s">
        <v>1389</v>
      </c>
      <c r="E513" s="48">
        <v>6000000</v>
      </c>
      <c r="F513" s="48">
        <v>6000000</v>
      </c>
    </row>
    <row r="514" spans="1:6" ht="94.5" x14ac:dyDescent="0.2">
      <c r="A514" s="66"/>
      <c r="B514" s="188"/>
      <c r="C514" s="65" t="s">
        <v>1390</v>
      </c>
      <c r="D514" s="65" t="s">
        <v>1391</v>
      </c>
      <c r="E514" s="48">
        <v>6000000</v>
      </c>
      <c r="F514" s="48">
        <v>6000000</v>
      </c>
    </row>
    <row r="515" spans="1:6" ht="94.5" x14ac:dyDescent="0.2">
      <c r="A515" s="66"/>
      <c r="B515" s="188" t="s">
        <v>1392</v>
      </c>
      <c r="C515" s="65" t="s">
        <v>1393</v>
      </c>
      <c r="D515" s="65" t="s">
        <v>1394</v>
      </c>
      <c r="E515" s="48">
        <v>5000000</v>
      </c>
      <c r="F515" s="48">
        <v>5000000</v>
      </c>
    </row>
    <row r="516" spans="1:6" ht="63" x14ac:dyDescent="0.2">
      <c r="A516" s="66"/>
      <c r="B516" s="188"/>
      <c r="C516" s="65" t="s">
        <v>1395</v>
      </c>
      <c r="D516" s="65" t="s">
        <v>1396</v>
      </c>
      <c r="E516" s="48">
        <v>5000000</v>
      </c>
      <c r="F516" s="48">
        <v>5000000</v>
      </c>
    </row>
    <row r="517" spans="1:6" ht="78.75" x14ac:dyDescent="0.2">
      <c r="A517" s="66"/>
      <c r="B517" s="188"/>
      <c r="C517" s="65" t="s">
        <v>1397</v>
      </c>
      <c r="D517" s="65" t="s">
        <v>1396</v>
      </c>
      <c r="E517" s="48">
        <v>5000000</v>
      </c>
      <c r="F517" s="48">
        <v>5000000</v>
      </c>
    </row>
    <row r="518" spans="1:6" ht="110.25" x14ac:dyDescent="0.2">
      <c r="A518" s="66"/>
      <c r="B518" s="67"/>
      <c r="C518" s="65"/>
      <c r="D518" s="65" t="s">
        <v>1398</v>
      </c>
      <c r="E518" s="48">
        <v>5000000</v>
      </c>
      <c r="F518" s="48">
        <v>5000000</v>
      </c>
    </row>
    <row r="519" spans="1:6" ht="15.75" x14ac:dyDescent="0.2">
      <c r="A519" s="66"/>
      <c r="B519" s="67" t="s">
        <v>1381</v>
      </c>
      <c r="C519" s="65"/>
      <c r="D519" s="65" t="s">
        <v>1399</v>
      </c>
      <c r="E519" s="48"/>
      <c r="F519" s="48"/>
    </row>
    <row r="520" spans="1:6" ht="15.75" x14ac:dyDescent="0.2">
      <c r="A520" s="66"/>
      <c r="B520" s="188" t="s">
        <v>1362</v>
      </c>
      <c r="C520" s="65" t="s">
        <v>1400</v>
      </c>
      <c r="D520" s="65"/>
      <c r="E520" s="48">
        <v>5000000</v>
      </c>
      <c r="F520" s="48">
        <v>5000000</v>
      </c>
    </row>
    <row r="521" spans="1:6" ht="15.75" x14ac:dyDescent="0.2">
      <c r="A521" s="66"/>
      <c r="B521" s="188"/>
      <c r="C521" s="190" t="s">
        <v>1401</v>
      </c>
      <c r="D521" s="191"/>
      <c r="E521" s="48">
        <v>4000000</v>
      </c>
      <c r="F521" s="48">
        <v>4000000</v>
      </c>
    </row>
    <row r="522" spans="1:6" ht="63" x14ac:dyDescent="0.2">
      <c r="A522" s="66"/>
      <c r="B522" s="67" t="s">
        <v>1362</v>
      </c>
      <c r="C522" s="65" t="s">
        <v>1402</v>
      </c>
      <c r="D522" s="65"/>
      <c r="E522" s="48">
        <v>4000000</v>
      </c>
      <c r="F522" s="48">
        <v>4000000</v>
      </c>
    </row>
    <row r="523" spans="1:6" ht="204.75" x14ac:dyDescent="0.2">
      <c r="A523" s="66"/>
      <c r="B523" s="67" t="s">
        <v>1403</v>
      </c>
      <c r="C523" s="65" t="s">
        <v>1404</v>
      </c>
      <c r="D523" s="65"/>
      <c r="E523" s="48">
        <v>3500000</v>
      </c>
      <c r="F523" s="48">
        <v>3500000</v>
      </c>
    </row>
    <row r="524" spans="1:6" ht="173.25" x14ac:dyDescent="0.2">
      <c r="A524" s="66"/>
      <c r="B524" s="188" t="s">
        <v>1405</v>
      </c>
      <c r="C524" s="65" t="s">
        <v>1406</v>
      </c>
      <c r="D524" s="65"/>
      <c r="E524" s="48">
        <v>3000000</v>
      </c>
      <c r="F524" s="48">
        <v>3000000</v>
      </c>
    </row>
    <row r="525" spans="1:6" ht="31.5" x14ac:dyDescent="0.2">
      <c r="A525" s="66"/>
      <c r="B525" s="188"/>
      <c r="C525" s="65" t="s">
        <v>1407</v>
      </c>
      <c r="D525" s="65"/>
      <c r="E525" s="48">
        <v>3500000</v>
      </c>
      <c r="F525" s="48">
        <v>3500000</v>
      </c>
    </row>
    <row r="526" spans="1:6" ht="31.5" x14ac:dyDescent="0.2">
      <c r="A526" s="66"/>
      <c r="B526" s="188"/>
      <c r="C526" s="65" t="s">
        <v>1408</v>
      </c>
      <c r="D526" s="65"/>
      <c r="E526" s="48">
        <v>3500000</v>
      </c>
      <c r="F526" s="48">
        <v>3500000</v>
      </c>
    </row>
    <row r="527" spans="1:6" ht="236.25" x14ac:dyDescent="0.2">
      <c r="A527" s="66"/>
      <c r="B527" s="188" t="s">
        <v>1409</v>
      </c>
      <c r="C527" s="65" t="s">
        <v>1410</v>
      </c>
      <c r="D527" s="65"/>
      <c r="E527" s="48">
        <v>3000000</v>
      </c>
      <c r="F527" s="48">
        <v>3000000</v>
      </c>
    </row>
    <row r="528" spans="1:6" ht="157.5" x14ac:dyDescent="0.2">
      <c r="A528" s="66"/>
      <c r="B528" s="188"/>
      <c r="C528" s="65"/>
      <c r="D528" s="65" t="s">
        <v>1411</v>
      </c>
      <c r="E528" s="48">
        <v>2000000</v>
      </c>
      <c r="F528" s="48">
        <v>2000000</v>
      </c>
    </row>
    <row r="529" spans="1:6" ht="15.75" x14ac:dyDescent="0.2">
      <c r="A529" s="66"/>
      <c r="B529" s="189" t="s">
        <v>1412</v>
      </c>
      <c r="C529" s="174"/>
      <c r="D529" s="174"/>
      <c r="E529" s="48"/>
      <c r="F529" s="48"/>
    </row>
    <row r="530" spans="1:6" ht="15.75" x14ac:dyDescent="0.2">
      <c r="A530" s="66"/>
      <c r="B530" s="67" t="s">
        <v>1413</v>
      </c>
      <c r="C530" s="65" t="s">
        <v>1414</v>
      </c>
      <c r="D530" s="65" t="s">
        <v>1415</v>
      </c>
      <c r="E530" s="48"/>
      <c r="F530" s="48"/>
    </row>
    <row r="531" spans="1:6" ht="110.25" x14ac:dyDescent="0.2">
      <c r="A531" s="66"/>
      <c r="B531" s="188" t="s">
        <v>1416</v>
      </c>
      <c r="C531" s="65" t="s">
        <v>1417</v>
      </c>
      <c r="D531" s="65"/>
      <c r="E531" s="48">
        <v>2000000</v>
      </c>
      <c r="F531" s="48">
        <v>2000000</v>
      </c>
    </row>
    <row r="532" spans="1:6" ht="47.25" x14ac:dyDescent="0.2">
      <c r="A532" s="66"/>
      <c r="B532" s="188"/>
      <c r="C532" s="65" t="s">
        <v>1418</v>
      </c>
      <c r="D532" s="65"/>
      <c r="E532" s="48">
        <v>2500000</v>
      </c>
      <c r="F532" s="48">
        <v>2500000</v>
      </c>
    </row>
    <row r="533" spans="1:6" ht="63" x14ac:dyDescent="0.2">
      <c r="A533" s="66"/>
      <c r="B533" s="188" t="s">
        <v>1419</v>
      </c>
      <c r="C533" s="65" t="s">
        <v>1420</v>
      </c>
      <c r="D533" s="65"/>
      <c r="E533" s="48">
        <v>2000000</v>
      </c>
      <c r="F533" s="48">
        <v>2000000</v>
      </c>
    </row>
    <row r="534" spans="1:6" ht="204.75" x14ac:dyDescent="0.2">
      <c r="A534" s="66"/>
      <c r="B534" s="188"/>
      <c r="C534" s="65" t="s">
        <v>1421</v>
      </c>
      <c r="D534" s="65" t="s">
        <v>1422</v>
      </c>
      <c r="E534" s="48">
        <v>1500000</v>
      </c>
      <c r="F534" s="48">
        <v>1500000</v>
      </c>
    </row>
    <row r="535" spans="1:6" ht="15.75" x14ac:dyDescent="0.2">
      <c r="A535" s="66"/>
      <c r="B535" s="67" t="s">
        <v>1413</v>
      </c>
      <c r="C535" s="65" t="s">
        <v>1423</v>
      </c>
      <c r="D535" s="65" t="s">
        <v>1424</v>
      </c>
      <c r="E535" s="48"/>
      <c r="F535" s="48"/>
    </row>
    <row r="536" spans="1:6" ht="78.75" x14ac:dyDescent="0.2">
      <c r="A536" s="66"/>
      <c r="B536" s="67" t="s">
        <v>1405</v>
      </c>
      <c r="C536" s="65" t="s">
        <v>1425</v>
      </c>
      <c r="D536" s="65" t="s">
        <v>1426</v>
      </c>
      <c r="E536" s="48">
        <v>1500000</v>
      </c>
      <c r="F536" s="48">
        <v>1500000</v>
      </c>
    </row>
    <row r="537" spans="1:6" ht="15.75" x14ac:dyDescent="0.2">
      <c r="A537" s="45">
        <v>5</v>
      </c>
      <c r="B537" s="186" t="s">
        <v>1427</v>
      </c>
      <c r="C537" s="186"/>
      <c r="D537" s="186"/>
      <c r="E537" s="48"/>
      <c r="F537" s="48"/>
    </row>
    <row r="538" spans="1:6" ht="15.75" x14ac:dyDescent="0.2">
      <c r="A538" s="66"/>
      <c r="B538" s="67" t="s">
        <v>1428</v>
      </c>
      <c r="C538" s="65" t="s">
        <v>1429</v>
      </c>
      <c r="D538" s="65" t="s">
        <v>1430</v>
      </c>
      <c r="E538" s="48"/>
      <c r="F538" s="48"/>
    </row>
    <row r="539" spans="1:6" ht="63" x14ac:dyDescent="0.2">
      <c r="A539" s="66"/>
      <c r="B539" s="188" t="s">
        <v>1365</v>
      </c>
      <c r="C539" s="65" t="s">
        <v>1431</v>
      </c>
      <c r="D539" s="65"/>
      <c r="E539" s="48">
        <v>4000000</v>
      </c>
      <c r="F539" s="48">
        <v>4000000</v>
      </c>
    </row>
    <row r="540" spans="1:6" ht="63" x14ac:dyDescent="0.2">
      <c r="A540" s="66"/>
      <c r="B540" s="188"/>
      <c r="C540" s="65" t="s">
        <v>1432</v>
      </c>
      <c r="D540" s="65"/>
      <c r="E540" s="48">
        <v>3500000</v>
      </c>
      <c r="F540" s="48">
        <v>3500000</v>
      </c>
    </row>
    <row r="541" spans="1:6" ht="204.75" x14ac:dyDescent="0.2">
      <c r="A541" s="66"/>
      <c r="B541" s="67" t="s">
        <v>1387</v>
      </c>
      <c r="C541" s="65" t="s">
        <v>1433</v>
      </c>
      <c r="D541" s="65" t="s">
        <v>1434</v>
      </c>
      <c r="E541" s="48">
        <v>3500000</v>
      </c>
      <c r="F541" s="48">
        <v>3500000</v>
      </c>
    </row>
    <row r="542" spans="1:6" ht="15.75" x14ac:dyDescent="0.2">
      <c r="A542" s="45" t="s">
        <v>11</v>
      </c>
      <c r="B542" s="186" t="s">
        <v>14</v>
      </c>
      <c r="C542" s="186"/>
      <c r="D542" s="186"/>
      <c r="E542" s="48"/>
      <c r="F542" s="48"/>
    </row>
    <row r="543" spans="1:6" ht="15.75" x14ac:dyDescent="0.2">
      <c r="A543" s="45">
        <v>1</v>
      </c>
      <c r="B543" s="186" t="s">
        <v>1435</v>
      </c>
      <c r="C543" s="186"/>
      <c r="D543" s="186"/>
      <c r="E543" s="48"/>
      <c r="F543" s="48"/>
    </row>
    <row r="544" spans="1:6" ht="252" x14ac:dyDescent="0.2">
      <c r="A544" s="45"/>
      <c r="B544" s="67" t="s">
        <v>1436</v>
      </c>
      <c r="C544" s="65" t="s">
        <v>1437</v>
      </c>
      <c r="D544" s="65" t="s">
        <v>1438</v>
      </c>
      <c r="E544" s="48">
        <v>1000000</v>
      </c>
      <c r="F544" s="48">
        <v>1000000</v>
      </c>
    </row>
    <row r="545" spans="1:6" ht="173.25" x14ac:dyDescent="0.2">
      <c r="A545" s="45"/>
      <c r="B545" s="67" t="s">
        <v>1439</v>
      </c>
      <c r="C545" s="65" t="s">
        <v>1440</v>
      </c>
      <c r="D545" s="65" t="s">
        <v>1441</v>
      </c>
      <c r="E545" s="48">
        <v>800000</v>
      </c>
      <c r="F545" s="48">
        <v>800000</v>
      </c>
    </row>
    <row r="546" spans="1:6" ht="15.75" x14ac:dyDescent="0.2">
      <c r="A546" s="45">
        <v>2</v>
      </c>
      <c r="B546" s="186" t="s">
        <v>1442</v>
      </c>
      <c r="C546" s="186"/>
      <c r="D546" s="186"/>
      <c r="E546" s="48"/>
      <c r="F546" s="48"/>
    </row>
    <row r="547" spans="1:6" ht="267.75" x14ac:dyDescent="0.2">
      <c r="A547" s="45"/>
      <c r="B547" s="67" t="s">
        <v>1436</v>
      </c>
      <c r="C547" s="65" t="s">
        <v>1443</v>
      </c>
      <c r="D547" s="65" t="s">
        <v>1444</v>
      </c>
      <c r="E547" s="48">
        <v>1200000</v>
      </c>
      <c r="F547" s="48">
        <v>1200000</v>
      </c>
    </row>
    <row r="548" spans="1:6" ht="157.5" x14ac:dyDescent="0.2">
      <c r="A548" s="45"/>
      <c r="B548" s="67" t="s">
        <v>1439</v>
      </c>
      <c r="C548" s="65" t="s">
        <v>1445</v>
      </c>
      <c r="D548" s="65" t="s">
        <v>1446</v>
      </c>
      <c r="E548" s="48">
        <v>900000</v>
      </c>
      <c r="F548" s="48">
        <v>900000</v>
      </c>
    </row>
    <row r="549" spans="1:6" ht="15.75" x14ac:dyDescent="0.2">
      <c r="A549" s="45">
        <v>3</v>
      </c>
      <c r="B549" s="186" t="s">
        <v>1365</v>
      </c>
      <c r="C549" s="186"/>
      <c r="D549" s="186"/>
      <c r="E549" s="48"/>
      <c r="F549" s="48"/>
    </row>
    <row r="550" spans="1:6" ht="189" x14ac:dyDescent="0.2">
      <c r="A550" s="45"/>
      <c r="B550" s="67" t="s">
        <v>1436</v>
      </c>
      <c r="C550" s="65" t="s">
        <v>1447</v>
      </c>
      <c r="D550" s="65" t="s">
        <v>1448</v>
      </c>
      <c r="E550" s="48">
        <v>1500000</v>
      </c>
      <c r="F550" s="48">
        <v>1500000</v>
      </c>
    </row>
    <row r="551" spans="1:6" ht="126" x14ac:dyDescent="0.2">
      <c r="A551" s="45"/>
      <c r="B551" s="67" t="s">
        <v>1439</v>
      </c>
      <c r="C551" s="65" t="s">
        <v>1449</v>
      </c>
      <c r="D551" s="65" t="s">
        <v>1450</v>
      </c>
      <c r="E551" s="48">
        <v>1000000</v>
      </c>
      <c r="F551" s="48">
        <v>1000000</v>
      </c>
    </row>
    <row r="552" spans="1:6" ht="15.75" x14ac:dyDescent="0.2">
      <c r="A552" s="45">
        <v>4</v>
      </c>
      <c r="B552" s="186" t="s">
        <v>1362</v>
      </c>
      <c r="C552" s="186"/>
      <c r="D552" s="186"/>
      <c r="E552" s="48"/>
      <c r="F552" s="48"/>
    </row>
    <row r="553" spans="1:6" ht="220.5" x14ac:dyDescent="0.2">
      <c r="A553" s="45"/>
      <c r="B553" s="67" t="s">
        <v>1436</v>
      </c>
      <c r="C553" s="65" t="s">
        <v>1451</v>
      </c>
      <c r="D553" s="65" t="s">
        <v>1452</v>
      </c>
      <c r="E553" s="48">
        <v>1200000</v>
      </c>
      <c r="F553" s="48">
        <v>1200000</v>
      </c>
    </row>
    <row r="554" spans="1:6" ht="173.25" x14ac:dyDescent="0.2">
      <c r="A554" s="45"/>
      <c r="B554" s="67" t="s">
        <v>1439</v>
      </c>
      <c r="C554" s="65" t="s">
        <v>1453</v>
      </c>
      <c r="D554" s="65" t="s">
        <v>1454</v>
      </c>
      <c r="E554" s="48">
        <v>900000</v>
      </c>
      <c r="F554" s="48">
        <v>900000</v>
      </c>
    </row>
    <row r="555" spans="1:6" ht="15.75" x14ac:dyDescent="0.2">
      <c r="A555" s="45">
        <v>5</v>
      </c>
      <c r="B555" s="186" t="s">
        <v>1356</v>
      </c>
      <c r="C555" s="186"/>
      <c r="D555" s="186"/>
      <c r="E555" s="48"/>
      <c r="F555" s="48"/>
    </row>
    <row r="556" spans="1:6" ht="252" x14ac:dyDescent="0.2">
      <c r="A556" s="45"/>
      <c r="B556" s="67" t="s">
        <v>1436</v>
      </c>
      <c r="C556" s="65" t="s">
        <v>1455</v>
      </c>
      <c r="D556" s="65" t="s">
        <v>1456</v>
      </c>
      <c r="E556" s="48">
        <v>1300000</v>
      </c>
      <c r="F556" s="48">
        <v>1300000</v>
      </c>
    </row>
    <row r="557" spans="1:6" ht="173.25" x14ac:dyDescent="0.2">
      <c r="A557" s="45"/>
      <c r="B557" s="67" t="s">
        <v>1439</v>
      </c>
      <c r="C557" s="65" t="s">
        <v>1457</v>
      </c>
      <c r="D557" s="65" t="s">
        <v>1458</v>
      </c>
      <c r="E557" s="48">
        <v>1000000</v>
      </c>
      <c r="F557" s="48">
        <v>1000000</v>
      </c>
    </row>
    <row r="558" spans="1:6" ht="47.25" x14ac:dyDescent="0.2">
      <c r="A558" s="45"/>
      <c r="B558" s="67" t="s">
        <v>1459</v>
      </c>
      <c r="C558" s="65" t="s">
        <v>1460</v>
      </c>
      <c r="D558" s="65" t="s">
        <v>1461</v>
      </c>
      <c r="E558" s="48">
        <v>2000000</v>
      </c>
      <c r="F558" s="48">
        <v>2000000</v>
      </c>
    </row>
    <row r="559" spans="1:6" ht="15.75" x14ac:dyDescent="0.2">
      <c r="A559" s="45">
        <v>6</v>
      </c>
      <c r="B559" s="186" t="s">
        <v>1403</v>
      </c>
      <c r="C559" s="186"/>
      <c r="D559" s="186"/>
      <c r="E559" s="48"/>
      <c r="F559" s="48"/>
    </row>
    <row r="560" spans="1:6" ht="236.25" x14ac:dyDescent="0.2">
      <c r="A560" s="45"/>
      <c r="B560" s="67" t="s">
        <v>1462</v>
      </c>
      <c r="C560" s="65" t="s">
        <v>1463</v>
      </c>
      <c r="D560" s="65" t="s">
        <v>1464</v>
      </c>
      <c r="E560" s="48">
        <v>1200000</v>
      </c>
      <c r="F560" s="48">
        <v>1200000</v>
      </c>
    </row>
    <row r="561" spans="1:6" ht="189" x14ac:dyDescent="0.2">
      <c r="A561" s="45"/>
      <c r="B561" s="67" t="s">
        <v>1465</v>
      </c>
      <c r="C561" s="65"/>
      <c r="D561" s="65" t="s">
        <v>1466</v>
      </c>
      <c r="E561" s="48">
        <v>900000</v>
      </c>
      <c r="F561" s="48">
        <v>900000</v>
      </c>
    </row>
    <row r="562" spans="1:6" ht="15.75" x14ac:dyDescent="0.2">
      <c r="A562" s="45">
        <v>7</v>
      </c>
      <c r="B562" s="186" t="s">
        <v>1416</v>
      </c>
      <c r="C562" s="186"/>
      <c r="D562" s="186"/>
      <c r="E562" s="48"/>
      <c r="F562" s="48"/>
    </row>
    <row r="563" spans="1:6" ht="157.5" x14ac:dyDescent="0.2">
      <c r="A563" s="45"/>
      <c r="B563" s="67" t="s">
        <v>1462</v>
      </c>
      <c r="C563" s="65" t="s">
        <v>1467</v>
      </c>
      <c r="D563" s="65" t="s">
        <v>1468</v>
      </c>
      <c r="E563" s="48">
        <v>1200000</v>
      </c>
      <c r="F563" s="48">
        <v>1200000</v>
      </c>
    </row>
    <row r="564" spans="1:6" ht="409.5" x14ac:dyDescent="0.2">
      <c r="A564" s="45"/>
      <c r="B564" s="67" t="s">
        <v>1469</v>
      </c>
      <c r="C564" s="65" t="s">
        <v>1470</v>
      </c>
      <c r="D564" s="65" t="s">
        <v>1471</v>
      </c>
      <c r="E564" s="48">
        <v>800000</v>
      </c>
      <c r="F564" s="48">
        <v>800000</v>
      </c>
    </row>
    <row r="565" spans="1:6" ht="15.75" x14ac:dyDescent="0.2">
      <c r="A565" s="45">
        <v>9</v>
      </c>
      <c r="B565" s="186" t="s">
        <v>1472</v>
      </c>
      <c r="C565" s="186"/>
      <c r="D565" s="186"/>
      <c r="E565" s="48"/>
      <c r="F565" s="48"/>
    </row>
    <row r="566" spans="1:6" ht="157.5" x14ac:dyDescent="0.2">
      <c r="A566" s="45"/>
      <c r="B566" s="67" t="s">
        <v>1436</v>
      </c>
      <c r="C566" s="65" t="s">
        <v>1473</v>
      </c>
      <c r="D566" s="65" t="s">
        <v>1474</v>
      </c>
      <c r="E566" s="48">
        <v>1100000</v>
      </c>
      <c r="F566" s="48">
        <v>1100000</v>
      </c>
    </row>
    <row r="567" spans="1:6" ht="330.75" x14ac:dyDescent="0.2">
      <c r="A567" s="45"/>
      <c r="B567" s="67" t="s">
        <v>1439</v>
      </c>
      <c r="C567" s="65" t="s">
        <v>1475</v>
      </c>
      <c r="D567" s="65" t="s">
        <v>1476</v>
      </c>
      <c r="E567" s="48">
        <v>800000</v>
      </c>
      <c r="F567" s="48">
        <v>800000</v>
      </c>
    </row>
    <row r="568" spans="1:6" ht="15.75" x14ac:dyDescent="0.2">
      <c r="A568" s="45">
        <v>10</v>
      </c>
      <c r="B568" s="186" t="s">
        <v>1419</v>
      </c>
      <c r="C568" s="186"/>
      <c r="D568" s="186"/>
      <c r="E568" s="48"/>
      <c r="F568" s="48"/>
    </row>
    <row r="569" spans="1:6" ht="63" x14ac:dyDescent="0.2">
      <c r="A569" s="45"/>
      <c r="B569" s="67" t="s">
        <v>1462</v>
      </c>
      <c r="C569" s="65" t="s">
        <v>1477</v>
      </c>
      <c r="D569" s="65" t="s">
        <v>1478</v>
      </c>
      <c r="E569" s="48">
        <v>1100000</v>
      </c>
      <c r="F569" s="48">
        <v>1100000</v>
      </c>
    </row>
    <row r="570" spans="1:6" ht="220.5" x14ac:dyDescent="0.2">
      <c r="A570" s="45"/>
      <c r="B570" s="67" t="s">
        <v>1439</v>
      </c>
      <c r="C570" s="65" t="s">
        <v>1479</v>
      </c>
      <c r="D570" s="65" t="s">
        <v>1480</v>
      </c>
      <c r="E570" s="48">
        <v>800000</v>
      </c>
      <c r="F570" s="48">
        <v>800000</v>
      </c>
    </row>
    <row r="571" spans="1:6" ht="15.75" x14ac:dyDescent="0.2">
      <c r="A571" s="45">
        <v>11</v>
      </c>
      <c r="B571" s="188" t="s">
        <v>898</v>
      </c>
      <c r="C571" s="188"/>
      <c r="D571" s="188"/>
      <c r="E571" s="49"/>
      <c r="F571" s="48"/>
    </row>
    <row r="572" spans="1:6" ht="15.75" x14ac:dyDescent="0.25">
      <c r="A572" s="45" t="s">
        <v>12</v>
      </c>
      <c r="B572" s="186" t="s">
        <v>1481</v>
      </c>
      <c r="C572" s="186"/>
      <c r="D572" s="186"/>
      <c r="E572" s="186"/>
      <c r="F572" s="59"/>
    </row>
    <row r="573" spans="1:6" ht="15.75" x14ac:dyDescent="0.25">
      <c r="A573" s="66">
        <v>1</v>
      </c>
      <c r="B573" s="188" t="s">
        <v>1482</v>
      </c>
      <c r="C573" s="188"/>
      <c r="D573" s="188"/>
      <c r="E573" s="188"/>
      <c r="F573" s="59"/>
    </row>
    <row r="574" spans="1:6" ht="15.75" x14ac:dyDescent="0.25">
      <c r="A574" s="66"/>
      <c r="B574" s="67" t="s">
        <v>1483</v>
      </c>
      <c r="C574" s="65" t="s">
        <v>1484</v>
      </c>
      <c r="D574" s="65" t="s">
        <v>1485</v>
      </c>
      <c r="E574" s="48">
        <v>2350000</v>
      </c>
      <c r="F574" s="59"/>
    </row>
    <row r="575" spans="1:6" ht="15.75" x14ac:dyDescent="0.25">
      <c r="A575" s="66">
        <v>2</v>
      </c>
      <c r="B575" s="188" t="s">
        <v>1486</v>
      </c>
      <c r="C575" s="188"/>
      <c r="D575" s="188"/>
      <c r="E575" s="188"/>
      <c r="F575" s="59" t="s">
        <v>1487</v>
      </c>
    </row>
    <row r="576" spans="1:6" ht="15.75" x14ac:dyDescent="0.25">
      <c r="A576" s="66"/>
      <c r="B576" s="67" t="s">
        <v>900</v>
      </c>
      <c r="C576" s="65" t="s">
        <v>1488</v>
      </c>
      <c r="D576" s="65" t="s">
        <v>1489</v>
      </c>
      <c r="E576" s="48">
        <v>3000000</v>
      </c>
      <c r="F576" s="59"/>
    </row>
    <row r="577" spans="1:6" ht="15.75" x14ac:dyDescent="0.25">
      <c r="A577" s="66"/>
      <c r="B577" s="188" t="s">
        <v>1490</v>
      </c>
      <c r="C577" s="188"/>
      <c r="D577" s="188"/>
      <c r="E577" s="188"/>
      <c r="F577" s="59"/>
    </row>
    <row r="578" spans="1:6" ht="15.75" x14ac:dyDescent="0.25">
      <c r="A578" s="66"/>
      <c r="B578" s="67" t="s">
        <v>900</v>
      </c>
      <c r="C578" s="65" t="s">
        <v>1491</v>
      </c>
      <c r="D578" s="65" t="s">
        <v>1492</v>
      </c>
      <c r="E578" s="48">
        <v>900000</v>
      </c>
      <c r="F578" s="59"/>
    </row>
    <row r="579" spans="1:6" ht="15.75" x14ac:dyDescent="0.25">
      <c r="A579" s="66"/>
      <c r="B579" s="188" t="s">
        <v>1493</v>
      </c>
      <c r="C579" s="188"/>
      <c r="D579" s="188"/>
      <c r="E579" s="188"/>
      <c r="F579" s="59"/>
    </row>
    <row r="580" spans="1:6" ht="15.75" x14ac:dyDescent="0.25">
      <c r="A580" s="66"/>
      <c r="B580" s="67" t="s">
        <v>900</v>
      </c>
      <c r="C580" s="65" t="s">
        <v>1494</v>
      </c>
      <c r="D580" s="65" t="s">
        <v>1495</v>
      </c>
      <c r="E580" s="48">
        <v>3250000</v>
      </c>
      <c r="F580" s="59"/>
    </row>
    <row r="581" spans="1:6" ht="15.75" x14ac:dyDescent="0.25">
      <c r="A581" s="66"/>
      <c r="B581" s="67" t="s">
        <v>900</v>
      </c>
      <c r="C581" s="65" t="s">
        <v>1496</v>
      </c>
      <c r="D581" s="65" t="s">
        <v>1497</v>
      </c>
      <c r="E581" s="48">
        <v>3250000</v>
      </c>
      <c r="F581" s="59"/>
    </row>
    <row r="582" spans="1:6" ht="15.75" x14ac:dyDescent="0.25">
      <c r="A582" s="66">
        <v>3</v>
      </c>
      <c r="B582" s="188" t="s">
        <v>1498</v>
      </c>
      <c r="C582" s="188"/>
      <c r="D582" s="188"/>
      <c r="E582" s="188"/>
      <c r="F582" s="59"/>
    </row>
    <row r="583" spans="1:6" ht="31.5" x14ac:dyDescent="0.2">
      <c r="A583" s="66"/>
      <c r="B583" s="67" t="s">
        <v>1483</v>
      </c>
      <c r="C583" s="65" t="s">
        <v>1499</v>
      </c>
      <c r="D583" s="65" t="s">
        <v>1500</v>
      </c>
      <c r="E583" s="48">
        <v>3250000</v>
      </c>
      <c r="F583" s="48" t="s">
        <v>1501</v>
      </c>
    </row>
    <row r="584" spans="1:6" ht="15.75" x14ac:dyDescent="0.25">
      <c r="A584" s="66">
        <v>4</v>
      </c>
      <c r="B584" s="188" t="s">
        <v>1502</v>
      </c>
      <c r="C584" s="188"/>
      <c r="D584" s="188"/>
      <c r="E584" s="188"/>
      <c r="F584" s="59" t="s">
        <v>1487</v>
      </c>
    </row>
    <row r="585" spans="1:6" ht="47.25" x14ac:dyDescent="0.25">
      <c r="A585" s="66"/>
      <c r="B585" s="67" t="s">
        <v>1483</v>
      </c>
      <c r="C585" s="65" t="s">
        <v>1503</v>
      </c>
      <c r="D585" s="65" t="s">
        <v>1504</v>
      </c>
      <c r="E585" s="48">
        <v>6500000</v>
      </c>
      <c r="F585" s="59"/>
    </row>
    <row r="586" spans="1:6" ht="63" x14ac:dyDescent="0.25">
      <c r="A586" s="66"/>
      <c r="B586" s="67" t="s">
        <v>1483</v>
      </c>
      <c r="C586" s="65" t="s">
        <v>1505</v>
      </c>
      <c r="D586" s="65" t="s">
        <v>1506</v>
      </c>
      <c r="E586" s="48">
        <v>5500000</v>
      </c>
      <c r="F586" s="59"/>
    </row>
    <row r="587" spans="1:6" ht="31.5" x14ac:dyDescent="0.25">
      <c r="A587" s="66"/>
      <c r="B587" s="67" t="s">
        <v>1483</v>
      </c>
      <c r="C587" s="65" t="s">
        <v>1507</v>
      </c>
      <c r="D587" s="65" t="s">
        <v>1508</v>
      </c>
      <c r="E587" s="48">
        <v>5500000</v>
      </c>
      <c r="F587" s="59"/>
    </row>
    <row r="588" spans="1:6" ht="15.75" x14ac:dyDescent="0.2">
      <c r="A588" s="47">
        <v>5</v>
      </c>
      <c r="B588" s="188" t="s">
        <v>1509</v>
      </c>
      <c r="C588" s="188"/>
      <c r="D588" s="188"/>
      <c r="E588" s="188"/>
      <c r="F588" s="49" t="s">
        <v>1515</v>
      </c>
    </row>
    <row r="589" spans="1:6" ht="15.75" x14ac:dyDescent="0.2">
      <c r="A589" s="47"/>
      <c r="B589" s="53"/>
      <c r="C589" s="62" t="s">
        <v>1510</v>
      </c>
      <c r="D589" s="62"/>
      <c r="E589" s="48">
        <v>2500000</v>
      </c>
      <c r="F589" s="49"/>
    </row>
    <row r="590" spans="1:6" ht="15.75" x14ac:dyDescent="0.2">
      <c r="A590" s="47">
        <v>6</v>
      </c>
      <c r="B590" s="174" t="s">
        <v>1511</v>
      </c>
      <c r="C590" s="174"/>
      <c r="D590" s="174"/>
      <c r="E590" s="48">
        <v>2500000</v>
      </c>
      <c r="F590" s="49" t="s">
        <v>1512</v>
      </c>
    </row>
    <row r="591" spans="1:6" ht="15.75" x14ac:dyDescent="0.2">
      <c r="A591" s="47">
        <v>7</v>
      </c>
      <c r="B591" s="174" t="s">
        <v>1513</v>
      </c>
      <c r="C591" s="174"/>
      <c r="D591" s="174"/>
      <c r="E591" s="48">
        <v>3250000</v>
      </c>
      <c r="F591" s="49" t="s">
        <v>1512</v>
      </c>
    </row>
    <row r="592" spans="1:6" ht="15.75" x14ac:dyDescent="0.2">
      <c r="A592" s="64">
        <v>8</v>
      </c>
      <c r="B592" s="192" t="s">
        <v>1516</v>
      </c>
      <c r="C592" s="193"/>
      <c r="D592" s="194"/>
      <c r="E592" s="48">
        <v>13000000</v>
      </c>
      <c r="F592" s="49" t="s">
        <v>1512</v>
      </c>
    </row>
    <row r="593" spans="1:6" ht="16.5" thickBot="1" x14ac:dyDescent="0.25">
      <c r="A593" s="54" t="s">
        <v>12</v>
      </c>
      <c r="B593" s="195" t="s">
        <v>898</v>
      </c>
      <c r="C593" s="195"/>
      <c r="D593" s="195"/>
      <c r="E593" s="55"/>
      <c r="F593" s="56">
        <v>500000</v>
      </c>
    </row>
    <row r="594" spans="1:6" ht="15" thickTop="1" x14ac:dyDescent="0.2"/>
  </sheetData>
  <mergeCells count="695">
    <mergeCell ref="B584:E584"/>
    <mergeCell ref="B588:E588"/>
    <mergeCell ref="B590:D590"/>
    <mergeCell ref="B591:D591"/>
    <mergeCell ref="B592:D592"/>
    <mergeCell ref="B593:D593"/>
    <mergeCell ref="B572:E572"/>
    <mergeCell ref="B573:E573"/>
    <mergeCell ref="B575:E575"/>
    <mergeCell ref="B577:E577"/>
    <mergeCell ref="B579:E579"/>
    <mergeCell ref="B582:E582"/>
    <mergeCell ref="B555:D555"/>
    <mergeCell ref="B559:D559"/>
    <mergeCell ref="B562:D562"/>
    <mergeCell ref="B565:D565"/>
    <mergeCell ref="B568:D568"/>
    <mergeCell ref="B571:D571"/>
    <mergeCell ref="B539:B540"/>
    <mergeCell ref="B542:D542"/>
    <mergeCell ref="B543:D543"/>
    <mergeCell ref="B546:D546"/>
    <mergeCell ref="B549:D549"/>
    <mergeCell ref="B552:D552"/>
    <mergeCell ref="B524:B526"/>
    <mergeCell ref="B527:B528"/>
    <mergeCell ref="B529:D529"/>
    <mergeCell ref="B531:B532"/>
    <mergeCell ref="B533:B534"/>
    <mergeCell ref="B537:D537"/>
    <mergeCell ref="B503:B504"/>
    <mergeCell ref="B505:B508"/>
    <mergeCell ref="B510:D510"/>
    <mergeCell ref="B513:B514"/>
    <mergeCell ref="B515:B517"/>
    <mergeCell ref="B520:B521"/>
    <mergeCell ref="C521:D521"/>
    <mergeCell ref="B494:D494"/>
    <mergeCell ref="A495:C495"/>
    <mergeCell ref="B496:D496"/>
    <mergeCell ref="B497:D497"/>
    <mergeCell ref="A499:A501"/>
    <mergeCell ref="B499:B501"/>
    <mergeCell ref="B477:E477"/>
    <mergeCell ref="B479:E479"/>
    <mergeCell ref="B482:E482"/>
    <mergeCell ref="B487:E487"/>
    <mergeCell ref="B490:E490"/>
    <mergeCell ref="B493:D493"/>
    <mergeCell ref="B469:F469"/>
    <mergeCell ref="B473:F473"/>
    <mergeCell ref="B475:F475"/>
    <mergeCell ref="A467:A468"/>
    <mergeCell ref="B467:B468"/>
    <mergeCell ref="E467:E468"/>
    <mergeCell ref="F467:F468"/>
    <mergeCell ref="A465:A466"/>
    <mergeCell ref="B465:B466"/>
    <mergeCell ref="E465:E466"/>
    <mergeCell ref="F465:F466"/>
    <mergeCell ref="A463:A464"/>
    <mergeCell ref="B463:B464"/>
    <mergeCell ref="E463:E464"/>
    <mergeCell ref="F463:F464"/>
    <mergeCell ref="A461:A462"/>
    <mergeCell ref="B461:B462"/>
    <mergeCell ref="E461:E462"/>
    <mergeCell ref="F461:F462"/>
    <mergeCell ref="A459:A460"/>
    <mergeCell ref="B459:B460"/>
    <mergeCell ref="E459:E460"/>
    <mergeCell ref="F459:F460"/>
    <mergeCell ref="A457:A458"/>
    <mergeCell ref="B457:B458"/>
    <mergeCell ref="E457:E458"/>
    <mergeCell ref="F457:F458"/>
    <mergeCell ref="A455:A456"/>
    <mergeCell ref="B455:B456"/>
    <mergeCell ref="E455:E456"/>
    <mergeCell ref="F455:F456"/>
    <mergeCell ref="A453:A454"/>
    <mergeCell ref="B453:B454"/>
    <mergeCell ref="E453:E454"/>
    <mergeCell ref="F453:F454"/>
    <mergeCell ref="A451:A452"/>
    <mergeCell ref="B451:B452"/>
    <mergeCell ref="E451:E452"/>
    <mergeCell ref="F451:F452"/>
    <mergeCell ref="A449:A450"/>
    <mergeCell ref="B449:B450"/>
    <mergeCell ref="E449:E450"/>
    <mergeCell ref="F449:F450"/>
    <mergeCell ref="A447:A448"/>
    <mergeCell ref="B447:B448"/>
    <mergeCell ref="E447:E448"/>
    <mergeCell ref="F447:F448"/>
    <mergeCell ref="A445:A446"/>
    <mergeCell ref="B445:B446"/>
    <mergeCell ref="E445:E446"/>
    <mergeCell ref="F445:F446"/>
    <mergeCell ref="A443:A444"/>
    <mergeCell ref="B443:B444"/>
    <mergeCell ref="E443:E444"/>
    <mergeCell ref="F443:F444"/>
    <mergeCell ref="A441:A442"/>
    <mergeCell ref="B441:B442"/>
    <mergeCell ref="E441:E442"/>
    <mergeCell ref="F441:F442"/>
    <mergeCell ref="A439:A440"/>
    <mergeCell ref="B439:B440"/>
    <mergeCell ref="E439:E440"/>
    <mergeCell ref="F439:F440"/>
    <mergeCell ref="A437:A438"/>
    <mergeCell ref="B437:B438"/>
    <mergeCell ref="E437:E438"/>
    <mergeCell ref="F437:F438"/>
    <mergeCell ref="A435:A436"/>
    <mergeCell ref="B435:B436"/>
    <mergeCell ref="E435:E436"/>
    <mergeCell ref="F435:F436"/>
    <mergeCell ref="B432:D432"/>
    <mergeCell ref="A433:A434"/>
    <mergeCell ref="B433:B434"/>
    <mergeCell ref="E433:E434"/>
    <mergeCell ref="F433:F434"/>
    <mergeCell ref="A430:A431"/>
    <mergeCell ref="B430:B431"/>
    <mergeCell ref="E430:E431"/>
    <mergeCell ref="F430:F431"/>
    <mergeCell ref="A428:A429"/>
    <mergeCell ref="B428:B429"/>
    <mergeCell ref="E428:E429"/>
    <mergeCell ref="F428:F429"/>
    <mergeCell ref="A426:A427"/>
    <mergeCell ref="B426:B427"/>
    <mergeCell ref="E426:E427"/>
    <mergeCell ref="F426:F427"/>
    <mergeCell ref="A424:A425"/>
    <mergeCell ref="B424:B425"/>
    <mergeCell ref="E424:E425"/>
    <mergeCell ref="F424:F425"/>
    <mergeCell ref="A422:A423"/>
    <mergeCell ref="B422:B423"/>
    <mergeCell ref="E422:E423"/>
    <mergeCell ref="F422:F423"/>
    <mergeCell ref="A420:A421"/>
    <mergeCell ref="B420:B421"/>
    <mergeCell ref="E420:E421"/>
    <mergeCell ref="F420:F421"/>
    <mergeCell ref="A418:A419"/>
    <mergeCell ref="B418:B419"/>
    <mergeCell ref="E418:E419"/>
    <mergeCell ref="F418:F419"/>
    <mergeCell ref="A416:A417"/>
    <mergeCell ref="B416:B417"/>
    <mergeCell ref="E416:E417"/>
    <mergeCell ref="F416:F417"/>
    <mergeCell ref="A414:A415"/>
    <mergeCell ref="B414:B415"/>
    <mergeCell ref="E414:E415"/>
    <mergeCell ref="F414:F415"/>
    <mergeCell ref="A412:A413"/>
    <mergeCell ref="B412:B413"/>
    <mergeCell ref="E412:E413"/>
    <mergeCell ref="F412:F413"/>
    <mergeCell ref="A410:A411"/>
    <mergeCell ref="B410:B411"/>
    <mergeCell ref="E410:E411"/>
    <mergeCell ref="F410:F411"/>
    <mergeCell ref="A408:A409"/>
    <mergeCell ref="B408:B409"/>
    <mergeCell ref="E408:E409"/>
    <mergeCell ref="F408:F409"/>
    <mergeCell ref="A406:A407"/>
    <mergeCell ref="B406:B407"/>
    <mergeCell ref="E406:E407"/>
    <mergeCell ref="F406:F407"/>
    <mergeCell ref="A404:A405"/>
    <mergeCell ref="B404:B405"/>
    <mergeCell ref="E404:E405"/>
    <mergeCell ref="F404:F405"/>
    <mergeCell ref="A402:A403"/>
    <mergeCell ref="B402:B403"/>
    <mergeCell ref="E402:E403"/>
    <mergeCell ref="F402:F403"/>
    <mergeCell ref="A400:A401"/>
    <mergeCell ref="B400:B401"/>
    <mergeCell ref="E400:E401"/>
    <mergeCell ref="F400:F401"/>
    <mergeCell ref="B397:F397"/>
    <mergeCell ref="A398:A399"/>
    <mergeCell ref="B398:B399"/>
    <mergeCell ref="E398:E399"/>
    <mergeCell ref="F398:F399"/>
    <mergeCell ref="A395:A396"/>
    <mergeCell ref="B395:B396"/>
    <mergeCell ref="E395:E396"/>
    <mergeCell ref="F395:F396"/>
    <mergeCell ref="A393:A394"/>
    <mergeCell ref="B393:B394"/>
    <mergeCell ref="E393:E394"/>
    <mergeCell ref="F393:F394"/>
    <mergeCell ref="A391:A392"/>
    <mergeCell ref="B391:B392"/>
    <mergeCell ref="E391:E392"/>
    <mergeCell ref="F391:F392"/>
    <mergeCell ref="A389:A390"/>
    <mergeCell ref="B389:B390"/>
    <mergeCell ref="E389:E390"/>
    <mergeCell ref="F389:F390"/>
    <mergeCell ref="A387:A388"/>
    <mergeCell ref="B387:B388"/>
    <mergeCell ref="E387:E388"/>
    <mergeCell ref="F387:F388"/>
    <mergeCell ref="A385:A386"/>
    <mergeCell ref="B385:B386"/>
    <mergeCell ref="E385:E386"/>
    <mergeCell ref="F385:F386"/>
    <mergeCell ref="A383:A384"/>
    <mergeCell ref="B383:B384"/>
    <mergeCell ref="E383:E384"/>
    <mergeCell ref="F383:F384"/>
    <mergeCell ref="A381:A382"/>
    <mergeCell ref="B381:B382"/>
    <mergeCell ref="E381:E382"/>
    <mergeCell ref="F381:F382"/>
    <mergeCell ref="A379:A380"/>
    <mergeCell ref="B379:B380"/>
    <mergeCell ref="E379:E380"/>
    <mergeCell ref="F379:F380"/>
    <mergeCell ref="A377:A378"/>
    <mergeCell ref="B377:B378"/>
    <mergeCell ref="E377:E378"/>
    <mergeCell ref="F377:F378"/>
    <mergeCell ref="B374:F374"/>
    <mergeCell ref="A375:A376"/>
    <mergeCell ref="B375:B376"/>
    <mergeCell ref="E375:E376"/>
    <mergeCell ref="F375:F376"/>
    <mergeCell ref="A370:A371"/>
    <mergeCell ref="B370:B371"/>
    <mergeCell ref="E370:E371"/>
    <mergeCell ref="F370:F371"/>
    <mergeCell ref="A368:A369"/>
    <mergeCell ref="B368:B369"/>
    <mergeCell ref="E368:E369"/>
    <mergeCell ref="F368:F369"/>
    <mergeCell ref="A366:A367"/>
    <mergeCell ref="B366:B367"/>
    <mergeCell ref="E366:E367"/>
    <mergeCell ref="F366:F367"/>
    <mergeCell ref="A364:A365"/>
    <mergeCell ref="B364:B365"/>
    <mergeCell ref="E364:E365"/>
    <mergeCell ref="F364:F365"/>
    <mergeCell ref="A362:A363"/>
    <mergeCell ref="B362:B363"/>
    <mergeCell ref="E362:E363"/>
    <mergeCell ref="F362:F363"/>
    <mergeCell ref="A360:A361"/>
    <mergeCell ref="B360:B361"/>
    <mergeCell ref="E360:E361"/>
    <mergeCell ref="F360:F361"/>
    <mergeCell ref="A358:A359"/>
    <mergeCell ref="B358:B359"/>
    <mergeCell ref="E358:E359"/>
    <mergeCell ref="F358:F359"/>
    <mergeCell ref="A356:A357"/>
    <mergeCell ref="B356:B357"/>
    <mergeCell ref="E356:E357"/>
    <mergeCell ref="F356:F357"/>
    <mergeCell ref="A354:A355"/>
    <mergeCell ref="B354:B355"/>
    <mergeCell ref="E354:E355"/>
    <mergeCell ref="F354:F355"/>
    <mergeCell ref="B351:D351"/>
    <mergeCell ref="A352:A353"/>
    <mergeCell ref="B352:B353"/>
    <mergeCell ref="E352:E353"/>
    <mergeCell ref="F352:F353"/>
    <mergeCell ref="A349:A350"/>
    <mergeCell ref="B349:B350"/>
    <mergeCell ref="E349:E350"/>
    <mergeCell ref="F349:F350"/>
    <mergeCell ref="A347:A348"/>
    <mergeCell ref="B347:B348"/>
    <mergeCell ref="E347:E348"/>
    <mergeCell ref="F347:F348"/>
    <mergeCell ref="A345:A346"/>
    <mergeCell ref="B345:B346"/>
    <mergeCell ref="E345:E346"/>
    <mergeCell ref="F345:F346"/>
    <mergeCell ref="A343:A344"/>
    <mergeCell ref="B343:B344"/>
    <mergeCell ref="E343:E344"/>
    <mergeCell ref="F343:F344"/>
    <mergeCell ref="A341:A342"/>
    <mergeCell ref="B341:B342"/>
    <mergeCell ref="E341:E342"/>
    <mergeCell ref="F341:F342"/>
    <mergeCell ref="A339:A340"/>
    <mergeCell ref="B339:B340"/>
    <mergeCell ref="E339:E340"/>
    <mergeCell ref="F339:F340"/>
    <mergeCell ref="A337:A338"/>
    <mergeCell ref="B337:B338"/>
    <mergeCell ref="E337:E338"/>
    <mergeCell ref="F337:F338"/>
    <mergeCell ref="B334:F334"/>
    <mergeCell ref="A335:A336"/>
    <mergeCell ref="B335:B336"/>
    <mergeCell ref="E335:E336"/>
    <mergeCell ref="F335:F336"/>
    <mergeCell ref="A332:A333"/>
    <mergeCell ref="B332:B333"/>
    <mergeCell ref="E332:E333"/>
    <mergeCell ref="F332:F333"/>
    <mergeCell ref="A330:A331"/>
    <mergeCell ref="B330:B331"/>
    <mergeCell ref="E330:E331"/>
    <mergeCell ref="F330:F331"/>
    <mergeCell ref="A328:A329"/>
    <mergeCell ref="B328:B329"/>
    <mergeCell ref="E328:E329"/>
    <mergeCell ref="F328:F329"/>
    <mergeCell ref="A326:A327"/>
    <mergeCell ref="B326:B327"/>
    <mergeCell ref="E326:E327"/>
    <mergeCell ref="F326:F327"/>
    <mergeCell ref="A324:A325"/>
    <mergeCell ref="B324:B325"/>
    <mergeCell ref="E324:E325"/>
    <mergeCell ref="F324:F325"/>
    <mergeCell ref="A322:A323"/>
    <mergeCell ref="B322:B323"/>
    <mergeCell ref="E322:E323"/>
    <mergeCell ref="F322:F323"/>
    <mergeCell ref="A320:A321"/>
    <mergeCell ref="B320:B321"/>
    <mergeCell ref="E320:E321"/>
    <mergeCell ref="F320:F321"/>
    <mergeCell ref="A318:A319"/>
    <mergeCell ref="B318:B319"/>
    <mergeCell ref="E318:E319"/>
    <mergeCell ref="F318:F319"/>
    <mergeCell ref="A316:A317"/>
    <mergeCell ref="B316:B317"/>
    <mergeCell ref="E316:E317"/>
    <mergeCell ref="F316:F317"/>
    <mergeCell ref="B313:F313"/>
    <mergeCell ref="A314:A315"/>
    <mergeCell ref="B314:B315"/>
    <mergeCell ref="E314:E315"/>
    <mergeCell ref="F314:F315"/>
    <mergeCell ref="A311:A312"/>
    <mergeCell ref="B311:B312"/>
    <mergeCell ref="E311:E312"/>
    <mergeCell ref="F311:F312"/>
    <mergeCell ref="A309:A310"/>
    <mergeCell ref="B309:B310"/>
    <mergeCell ref="E309:E310"/>
    <mergeCell ref="F309:F310"/>
    <mergeCell ref="A307:A308"/>
    <mergeCell ref="B307:B308"/>
    <mergeCell ref="E307:E308"/>
    <mergeCell ref="F307:F308"/>
    <mergeCell ref="A305:A306"/>
    <mergeCell ref="B305:B306"/>
    <mergeCell ref="E305:E306"/>
    <mergeCell ref="F305:F306"/>
    <mergeCell ref="A303:A304"/>
    <mergeCell ref="B303:B304"/>
    <mergeCell ref="E303:E304"/>
    <mergeCell ref="F303:F304"/>
    <mergeCell ref="A301:A302"/>
    <mergeCell ref="B301:B302"/>
    <mergeCell ref="E301:E302"/>
    <mergeCell ref="F301:F302"/>
    <mergeCell ref="B298:F298"/>
    <mergeCell ref="A299:A300"/>
    <mergeCell ref="B299:B300"/>
    <mergeCell ref="E299:E300"/>
    <mergeCell ref="F299:F300"/>
    <mergeCell ref="A296:A297"/>
    <mergeCell ref="B296:B297"/>
    <mergeCell ref="E296:E297"/>
    <mergeCell ref="F296:F297"/>
    <mergeCell ref="A294:A295"/>
    <mergeCell ref="B294:B295"/>
    <mergeCell ref="E294:E295"/>
    <mergeCell ref="F294:F295"/>
    <mergeCell ref="A292:A293"/>
    <mergeCell ref="B292:B293"/>
    <mergeCell ref="E292:E293"/>
    <mergeCell ref="F292:F293"/>
    <mergeCell ref="A290:A291"/>
    <mergeCell ref="B290:B291"/>
    <mergeCell ref="E290:E291"/>
    <mergeCell ref="F290:F291"/>
    <mergeCell ref="A288:A289"/>
    <mergeCell ref="B288:B289"/>
    <mergeCell ref="E288:E289"/>
    <mergeCell ref="F288:F289"/>
    <mergeCell ref="A286:A287"/>
    <mergeCell ref="B286:B287"/>
    <mergeCell ref="E286:E287"/>
    <mergeCell ref="F286:F287"/>
    <mergeCell ref="A284:A285"/>
    <mergeCell ref="B284:B285"/>
    <mergeCell ref="E284:E285"/>
    <mergeCell ref="F284:F285"/>
    <mergeCell ref="A282:A283"/>
    <mergeCell ref="B282:B283"/>
    <mergeCell ref="E282:E283"/>
    <mergeCell ref="F282:F283"/>
    <mergeCell ref="A280:A281"/>
    <mergeCell ref="B280:B281"/>
    <mergeCell ref="E280:E281"/>
    <mergeCell ref="F280:F281"/>
    <mergeCell ref="A278:A279"/>
    <mergeCell ref="B278:B279"/>
    <mergeCell ref="E278:E279"/>
    <mergeCell ref="F278:F279"/>
    <mergeCell ref="A274:A275"/>
    <mergeCell ref="B274:B275"/>
    <mergeCell ref="F274:F275"/>
    <mergeCell ref="A276:A277"/>
    <mergeCell ref="B276:B277"/>
    <mergeCell ref="E276:E277"/>
    <mergeCell ref="F276:F277"/>
    <mergeCell ref="B270:F270"/>
    <mergeCell ref="B271:D271"/>
    <mergeCell ref="A272:A273"/>
    <mergeCell ref="B272:B273"/>
    <mergeCell ref="F272:F273"/>
    <mergeCell ref="A264:A265"/>
    <mergeCell ref="B264:B265"/>
    <mergeCell ref="A266:A267"/>
    <mergeCell ref="B266:B267"/>
    <mergeCell ref="A268:A269"/>
    <mergeCell ref="B268:B269"/>
    <mergeCell ref="B255:B256"/>
    <mergeCell ref="A257:A258"/>
    <mergeCell ref="B257:B258"/>
    <mergeCell ref="A260:A261"/>
    <mergeCell ref="B260:B261"/>
    <mergeCell ref="A262:A263"/>
    <mergeCell ref="B262:B263"/>
    <mergeCell ref="A248:A249"/>
    <mergeCell ref="B248:B249"/>
    <mergeCell ref="A251:A252"/>
    <mergeCell ref="B251:B252"/>
    <mergeCell ref="A253:A254"/>
    <mergeCell ref="B253:B254"/>
    <mergeCell ref="A255:A256"/>
    <mergeCell ref="A241:A242"/>
    <mergeCell ref="B241:B242"/>
    <mergeCell ref="A243:A244"/>
    <mergeCell ref="B243:B244"/>
    <mergeCell ref="A245:A246"/>
    <mergeCell ref="B245:B246"/>
    <mergeCell ref="B234:F234"/>
    <mergeCell ref="A236:A237"/>
    <mergeCell ref="B236:B237"/>
    <mergeCell ref="A238:A239"/>
    <mergeCell ref="B238:B239"/>
    <mergeCell ref="A232:A233"/>
    <mergeCell ref="B232:B233"/>
    <mergeCell ref="E232:E233"/>
    <mergeCell ref="F232:F233"/>
    <mergeCell ref="A230:A231"/>
    <mergeCell ref="B230:B231"/>
    <mergeCell ref="E230:E231"/>
    <mergeCell ref="F230:F231"/>
    <mergeCell ref="A228:A229"/>
    <mergeCell ref="B228:B229"/>
    <mergeCell ref="E228:E229"/>
    <mergeCell ref="F228:F229"/>
    <mergeCell ref="A226:A227"/>
    <mergeCell ref="B226:B227"/>
    <mergeCell ref="E226:E227"/>
    <mergeCell ref="F226:F227"/>
    <mergeCell ref="A224:A225"/>
    <mergeCell ref="B224:B225"/>
    <mergeCell ref="E224:E225"/>
    <mergeCell ref="F224:F225"/>
    <mergeCell ref="A222:A223"/>
    <mergeCell ref="B222:B223"/>
    <mergeCell ref="E222:E223"/>
    <mergeCell ref="F222:F223"/>
    <mergeCell ref="A219:A220"/>
    <mergeCell ref="B219:B220"/>
    <mergeCell ref="E219:E220"/>
    <mergeCell ref="F219:F220"/>
    <mergeCell ref="A215:A216"/>
    <mergeCell ref="E215:E216"/>
    <mergeCell ref="F215:F216"/>
    <mergeCell ref="A217:A218"/>
    <mergeCell ref="B217:B218"/>
    <mergeCell ref="E217:E218"/>
    <mergeCell ref="F217:F218"/>
    <mergeCell ref="A213:A214"/>
    <mergeCell ref="B213:B214"/>
    <mergeCell ref="E213:E214"/>
    <mergeCell ref="F213:F214"/>
    <mergeCell ref="A211:A212"/>
    <mergeCell ref="B211:B212"/>
    <mergeCell ref="E211:E212"/>
    <mergeCell ref="F211:F212"/>
    <mergeCell ref="A209:A210"/>
    <mergeCell ref="B209:B210"/>
    <mergeCell ref="E209:E210"/>
    <mergeCell ref="F209:F210"/>
    <mergeCell ref="A207:A208"/>
    <mergeCell ref="B207:B208"/>
    <mergeCell ref="E207:E208"/>
    <mergeCell ref="F207:F208"/>
    <mergeCell ref="B203:F203"/>
    <mergeCell ref="A205:A206"/>
    <mergeCell ref="B205:B206"/>
    <mergeCell ref="E205:E206"/>
    <mergeCell ref="F205:F206"/>
    <mergeCell ref="A201:A202"/>
    <mergeCell ref="B201:B202"/>
    <mergeCell ref="E201:E202"/>
    <mergeCell ref="F201:F202"/>
    <mergeCell ref="B198:F198"/>
    <mergeCell ref="A199:A200"/>
    <mergeCell ref="B199:B200"/>
    <mergeCell ref="E199:E200"/>
    <mergeCell ref="F199:F200"/>
    <mergeCell ref="A196:A197"/>
    <mergeCell ref="B196:B197"/>
    <mergeCell ref="E196:E197"/>
    <mergeCell ref="F196:F197"/>
    <mergeCell ref="A194:A195"/>
    <mergeCell ref="B194:B195"/>
    <mergeCell ref="E194:E195"/>
    <mergeCell ref="F194:F195"/>
    <mergeCell ref="A192:A193"/>
    <mergeCell ref="B192:B193"/>
    <mergeCell ref="E192:E193"/>
    <mergeCell ref="F192:F193"/>
    <mergeCell ref="A190:A191"/>
    <mergeCell ref="B190:B191"/>
    <mergeCell ref="E190:E191"/>
    <mergeCell ref="F190:F191"/>
    <mergeCell ref="A188:A189"/>
    <mergeCell ref="B188:B189"/>
    <mergeCell ref="E188:E189"/>
    <mergeCell ref="F188:F189"/>
    <mergeCell ref="A186:A187"/>
    <mergeCell ref="B186:B187"/>
    <mergeCell ref="E186:E187"/>
    <mergeCell ref="F186:F187"/>
    <mergeCell ref="A184:A185"/>
    <mergeCell ref="B184:B185"/>
    <mergeCell ref="E184:E185"/>
    <mergeCell ref="F184:F185"/>
    <mergeCell ref="A182:A183"/>
    <mergeCell ref="B182:B183"/>
    <mergeCell ref="E182:E183"/>
    <mergeCell ref="F182:F183"/>
    <mergeCell ref="A180:A181"/>
    <mergeCell ref="B180:B181"/>
    <mergeCell ref="E180:E181"/>
    <mergeCell ref="F180:F181"/>
    <mergeCell ref="A178:A179"/>
    <mergeCell ref="B178:B179"/>
    <mergeCell ref="E178:E179"/>
    <mergeCell ref="F178:F179"/>
    <mergeCell ref="A176:A177"/>
    <mergeCell ref="B176:B177"/>
    <mergeCell ref="E176:E177"/>
    <mergeCell ref="F176:F177"/>
    <mergeCell ref="A174:A175"/>
    <mergeCell ref="B174:B175"/>
    <mergeCell ref="E174:E175"/>
    <mergeCell ref="F174:F175"/>
    <mergeCell ref="A172:A173"/>
    <mergeCell ref="B172:B173"/>
    <mergeCell ref="E172:E173"/>
    <mergeCell ref="F172:F173"/>
    <mergeCell ref="B166:D166"/>
    <mergeCell ref="A167:E167"/>
    <mergeCell ref="B168:D168"/>
    <mergeCell ref="B169:F169"/>
    <mergeCell ref="A170:A171"/>
    <mergeCell ref="B170:B171"/>
    <mergeCell ref="E170:E171"/>
    <mergeCell ref="F170:F171"/>
    <mergeCell ref="B155:F155"/>
    <mergeCell ref="C156:D156"/>
    <mergeCell ref="B157:F157"/>
    <mergeCell ref="C158:D158"/>
    <mergeCell ref="C159:D159"/>
    <mergeCell ref="B165:E165"/>
    <mergeCell ref="B150:F150"/>
    <mergeCell ref="C151:D151"/>
    <mergeCell ref="B152:F152"/>
    <mergeCell ref="B153:B154"/>
    <mergeCell ref="C153:D153"/>
    <mergeCell ref="C154:D154"/>
    <mergeCell ref="B145:F145"/>
    <mergeCell ref="B146:B147"/>
    <mergeCell ref="C146:D146"/>
    <mergeCell ref="C147:D147"/>
    <mergeCell ref="B148:F148"/>
    <mergeCell ref="C149:D149"/>
    <mergeCell ref="C133:F133"/>
    <mergeCell ref="B134:B140"/>
    <mergeCell ref="B141:F141"/>
    <mergeCell ref="C142:D142"/>
    <mergeCell ref="C143:D143"/>
    <mergeCell ref="C144:D144"/>
    <mergeCell ref="B77:D77"/>
    <mergeCell ref="B78:D78"/>
    <mergeCell ref="B104:F104"/>
    <mergeCell ref="B116:F116"/>
    <mergeCell ref="C117:F117"/>
    <mergeCell ref="B132:F132"/>
    <mergeCell ref="A73:A74"/>
    <mergeCell ref="B73:B74"/>
    <mergeCell ref="E73:E74"/>
    <mergeCell ref="F73:F74"/>
    <mergeCell ref="A75:A76"/>
    <mergeCell ref="B75:B76"/>
    <mergeCell ref="E75:E76"/>
    <mergeCell ref="F75:F76"/>
    <mergeCell ref="A67:A68"/>
    <mergeCell ref="B67:B68"/>
    <mergeCell ref="E67:E68"/>
    <mergeCell ref="F67:F68"/>
    <mergeCell ref="A69:A70"/>
    <mergeCell ref="B69:B70"/>
    <mergeCell ref="E69:E70"/>
    <mergeCell ref="F69:F70"/>
    <mergeCell ref="E53:E54"/>
    <mergeCell ref="F53:F54"/>
    <mergeCell ref="E55:E56"/>
    <mergeCell ref="F55:F56"/>
    <mergeCell ref="A57:A58"/>
    <mergeCell ref="B57:B58"/>
    <mergeCell ref="E57:E58"/>
    <mergeCell ref="F57:F58"/>
    <mergeCell ref="A49:A50"/>
    <mergeCell ref="B49:B50"/>
    <mergeCell ref="E49:E50"/>
    <mergeCell ref="F49:F50"/>
    <mergeCell ref="E51:E52"/>
    <mergeCell ref="F51:F52"/>
    <mergeCell ref="A44:A45"/>
    <mergeCell ref="B44:B45"/>
    <mergeCell ref="E44:E45"/>
    <mergeCell ref="F44:F45"/>
    <mergeCell ref="B46:C46"/>
    <mergeCell ref="A47:A48"/>
    <mergeCell ref="B47:B48"/>
    <mergeCell ref="A37:A38"/>
    <mergeCell ref="B37:B38"/>
    <mergeCell ref="A42:A43"/>
    <mergeCell ref="B42:B43"/>
    <mergeCell ref="E42:E43"/>
    <mergeCell ref="F42:F43"/>
    <mergeCell ref="A30:A31"/>
    <mergeCell ref="B30:B31"/>
    <mergeCell ref="A32:A33"/>
    <mergeCell ref="B32:B33"/>
    <mergeCell ref="A34:A35"/>
    <mergeCell ref="B34:B35"/>
    <mergeCell ref="A18:A19"/>
    <mergeCell ref="B18:B19"/>
    <mergeCell ref="E18:E19"/>
    <mergeCell ref="F18:F19"/>
    <mergeCell ref="A20:A21"/>
    <mergeCell ref="B20:B21"/>
    <mergeCell ref="A12:A13"/>
    <mergeCell ref="B12:B13"/>
    <mergeCell ref="E12:E13"/>
    <mergeCell ref="F12:F13"/>
    <mergeCell ref="A16:A17"/>
    <mergeCell ref="B16:B17"/>
    <mergeCell ref="E16:E17"/>
    <mergeCell ref="F16:F17"/>
    <mergeCell ref="A6:C6"/>
    <mergeCell ref="B7:D7"/>
    <mergeCell ref="A10:A11"/>
    <mergeCell ref="B10:B11"/>
    <mergeCell ref="E10:E11"/>
    <mergeCell ref="F10:F11"/>
    <mergeCell ref="A4:A5"/>
    <mergeCell ref="B4:B5"/>
    <mergeCell ref="C4:D4"/>
    <mergeCell ref="E4:E5"/>
    <mergeCell ref="F4:F5"/>
  </mergeCells>
  <pageMargins left="0.7" right="0.33" top="0.28999999999999998" bottom="0.38" header="0.3" footer="0.2"/>
  <pageSetup paperSize="9" scale="94"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8C60D-3B04-4635-A8B7-5EB761087CB5}">
  <dimension ref="A1"/>
  <sheetViews>
    <sheetView workbookViewId="0"/>
  </sheetViews>
  <sheetFormatPr defaultRowHeight="14.2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38C9D-E127-40FE-9DA0-BB57BA1ED2A1}">
  <dimension ref="A1"/>
  <sheetViews>
    <sheetView workbookViewId="0"/>
  </sheetViews>
  <sheetFormatPr defaultRowHeight="14.25" x14ac:dyDescent="0.2"/>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C6C2B-1B86-45C4-86B7-D2AA68A9D9E0}">
  <dimension ref="A1"/>
  <sheetViews>
    <sheetView workbookViewId="0"/>
  </sheetViews>
  <sheetFormatPr defaultRowHeight="14.25"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30B72-13F6-4970-8A2B-D29228E4DD92}">
  <dimension ref="A1"/>
  <sheetViews>
    <sheetView workbookViewId="0"/>
  </sheetViews>
  <sheetFormatPr defaultRowHeight="14.25" x14ac:dyDescent="0.2"/>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93CF5-B891-453E-8538-140FD355BAF5}">
  <dimension ref="A1"/>
  <sheetViews>
    <sheetView workbookViewId="0"/>
  </sheetViews>
  <sheetFormatPr defaultRowHeight="14.25" x14ac:dyDescent="0.2"/>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15AD2-6729-4B47-8B36-CFB4890CA94B}">
  <dimension ref="A1"/>
  <sheetViews>
    <sheetView workbookViewId="0"/>
  </sheetViews>
  <sheetFormatPr defaultRowHeight="14.2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Quang Dong 2026</vt:lpstr>
      <vt:lpstr>ĐẤT NN</vt:lpstr>
      <vt:lpstr>Sheet1</vt:lpstr>
      <vt:lpstr>Sheet2</vt:lpstr>
      <vt:lpstr>'Quang Dong 2026'!Print_Area</vt:lpstr>
      <vt:lpstr>'Quang Dong 2026'!Print_Titles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2025-11-15T09:56:49Z</cp:lastPrinted>
  <dcterms:created xsi:type="dcterms:W3CDTF">2024-10-22T00:59:10Z</dcterms:created>
  <dcterms:modified xsi:type="dcterms:W3CDTF">2025-11-16T04:18:13Z</dcterms:modified>
</cp:coreProperties>
</file>